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<sst xmlns="http://schemas.openxmlformats.org/spreadsheetml/2006/main" count="166" uniqueCount="107">
  <si>
    <t>RABA VODE</t>
  </si>
  <si>
    <t>za oskrbo s pitno vodo</t>
  </si>
  <si>
    <t>za namakanje kmetijskih površin</t>
  </si>
  <si>
    <t>za namakanje površin, ki niso kmetijska zemljišča</t>
  </si>
  <si>
    <t>za tehnološke namene pri hlajenju v TE in JE</t>
  </si>
  <si>
    <t>za proizvodnjo elektrike v HE moči enako ali več kot 10MW</t>
  </si>
  <si>
    <t>za proizvodnjo elektrike v HE moči do 10MW</t>
  </si>
  <si>
    <t>za pogon vodnega mlina, žage ali podobne naprave</t>
  </si>
  <si>
    <t>za pridobivanje toplote</t>
  </si>
  <si>
    <t>za vzrejo salmonidnih vrst rib</t>
  </si>
  <si>
    <t>za vzrejo cipridnih vrst rib</t>
  </si>
  <si>
    <t>za školjčišče in gojišče morskih organizmov</t>
  </si>
  <si>
    <t>za izvajanje ribolova v komercialnih ribnikih</t>
  </si>
  <si>
    <t>za rabo vodnih zemljišč za obratovanje kopališč</t>
  </si>
  <si>
    <t xml:space="preserve">CENA 2009 </t>
  </si>
  <si>
    <t xml:space="preserve">CENA 2010 </t>
  </si>
  <si>
    <t>0,0555 € na m3</t>
  </si>
  <si>
    <t>0,0555 na m3 odvzete vode</t>
  </si>
  <si>
    <t>0,0847 € naMWh energije, razpoložljive za odvzem toplote iz vode</t>
  </si>
  <si>
    <t>0,0029 € na 100 m3 letno razpoložljive vode za odvzem iz vodnega vira</t>
  </si>
  <si>
    <t>0,000805 € na m2 površine vodnega dobra, namenjenega vzreji rib</t>
  </si>
  <si>
    <t>0,00412 € na  m2 površine vodnega dobra, namenjenega vzreji vodnih organiz.</t>
  </si>
  <si>
    <t>0,00161 € na m2 vodnega dobra, namenjenega komerc. Ribolovu</t>
  </si>
  <si>
    <t>0,2086 € na m2 površine vodnega zemljišča</t>
  </si>
  <si>
    <t>0,0111 € na m2 površine vodnega zemljišča</t>
  </si>
  <si>
    <t>0,8346 € na m2 površine vodnega zemljišča</t>
  </si>
  <si>
    <t>0,000083 € na m3</t>
  </si>
  <si>
    <t>0,0038 € na m3 odvzete vode</t>
  </si>
  <si>
    <t>0,0666 € na m3</t>
  </si>
  <si>
    <t>za rabo vode, ki se odvzema iz objektov in naprav za javno oskrbo s pitno vodo, za proizvodnjo pijač in tehnološke namene, pri katerih je voda pretežna sestavina proizvoda, potrebe kopališč in naravnih zdravilišč ali namakanje površin</t>
  </si>
  <si>
    <t>0,0666 na m3 odvzete vode</t>
  </si>
  <si>
    <t>za zasneževanje</t>
  </si>
  <si>
    <t>za proizvodnjo pijač in tehnološke namene, potrebe kopališč in naravnih zdravilišč</t>
  </si>
  <si>
    <t>0,0555€ na m3</t>
  </si>
  <si>
    <t>0,847 € naMWh energije, razpoložljive za odvzem toplote iz vode</t>
  </si>
  <si>
    <t>0,0161 € na m2 vodnega dobra, namenjenega komerc. Ribolovu</t>
  </si>
  <si>
    <t>za rabo proda</t>
  </si>
  <si>
    <t xml:space="preserve">2,4562 € na m3 odvzetega proda </t>
  </si>
  <si>
    <t>1,2281 € na m3 odvzetega proda</t>
  </si>
  <si>
    <t xml:space="preserve">11,0166 € na m3 odvzete mivke </t>
  </si>
  <si>
    <t>5,5083 €  na m3 odvzete mivke</t>
  </si>
  <si>
    <t>1,8 € na m2 površine vodnega zemljišča</t>
  </si>
  <si>
    <t>za rabo vodnih zemljišč za obratovanje pristanišč večjih od 1.000.000 m2</t>
  </si>
  <si>
    <t>za rabo vodnih zemljišč za obratovanje sidrišča veljega od 10.000.000 m2</t>
  </si>
  <si>
    <t>0,0508 € na m3 odvzete vode</t>
  </si>
  <si>
    <t>za ostale namene</t>
  </si>
  <si>
    <t>za rabo mivke</t>
  </si>
  <si>
    <t>0,00412 € na m3</t>
  </si>
  <si>
    <t xml:space="preserve">POVIŠANJE </t>
  </si>
  <si>
    <t>OECD  5040-7560 na žičnico</t>
  </si>
  <si>
    <t>ni podatka</t>
  </si>
  <si>
    <t>TABELA</t>
  </si>
  <si>
    <t xml:space="preserve">PRILIV V VODNI SKLAD 2010 V € </t>
  </si>
  <si>
    <t xml:space="preserve">POVIŠANJE PRILIVA V € </t>
  </si>
  <si>
    <t>OECD - 0,05-0,01 € na m3</t>
  </si>
  <si>
    <t>OECD - 0,03-1,43 € na m3</t>
  </si>
  <si>
    <t>OECD 0,01-0,03 € na m3</t>
  </si>
  <si>
    <t>OECD 0,02-0,08 € na m3</t>
  </si>
  <si>
    <t>tržna cena 40-70 EUR/ m3, priliv zgoraj</t>
  </si>
  <si>
    <t>CENA 2011</t>
  </si>
  <si>
    <t>0,00083 € na m3</t>
  </si>
  <si>
    <t xml:space="preserve">0,1863 € naMWh potenc. energije vode, razpoložljive za proizv. Elektrike v skladu z vodno pravico. </t>
  </si>
  <si>
    <t>1,5012 € naMWh potenc. energije vode, razpoložljive za proizv. Elektrike v skladu z vodno pravico. Preračunano znaša 0,0002 EUR/KWh</t>
  </si>
  <si>
    <t>0,1694 € naMWh potenc. energije vode, razpoložljive za proizv. Elektrike v skladu z vodno pravico</t>
  </si>
  <si>
    <t>1,2519 € naMWh potenc. energije vode, razpoložljive za proizv. Elektrike v skladu z vodno pravico</t>
  </si>
  <si>
    <t>0,25 € na m2 površine vodnega zemljišča</t>
  </si>
  <si>
    <t>PRIMERJAVA Z OECD</t>
  </si>
  <si>
    <t>0,0 € na  m3</t>
  </si>
  <si>
    <t>0 € na  m3</t>
  </si>
  <si>
    <t>DG TREN 1,2-2,2 € na m2</t>
  </si>
  <si>
    <t>tržna cena 18 EUR/ m3, podatek skupaj z mivko</t>
  </si>
  <si>
    <t xml:space="preserve">OECD 0,01 EUR/kWh, </t>
  </si>
  <si>
    <t>0,000996 € na m3</t>
  </si>
  <si>
    <t xml:space="preserve">2,7 € na m3 odvzetega proda </t>
  </si>
  <si>
    <t xml:space="preserve">12,1 € na m3 odvzete mivke </t>
  </si>
  <si>
    <t>0,0732 € na m3</t>
  </si>
  <si>
    <t>0,0799 na m3 odvzete vode</t>
  </si>
  <si>
    <t>0,000845 € na m2 površine vodnega dobra, namenjenega vzreji rib</t>
  </si>
  <si>
    <t>0,0169 € na m2 vodnega dobra, namenjenega komerc. Ribolovu</t>
  </si>
  <si>
    <t>0,0031 € na 100 m3 letno razpoložljive vode za odvzem iz vodnega vira</t>
  </si>
  <si>
    <t>1,5763 € naMWh potenc. energije vode, razpoložljive za proizv. Elektrike v skladu z vodno pravico. Preračunano znaša 0,0002 EUR/KWh</t>
  </si>
  <si>
    <t>0,1956 € naMWh potenc. energije vode, razpoložljive za proizv. Elektrike v skladu z vodno pravico.</t>
  </si>
  <si>
    <t xml:space="preserve">OECD 0,01 EUR/KWh, </t>
  </si>
  <si>
    <t>DG TREN 1,2-2,2 € na m2, skupaj za vse vrste pristnišč</t>
  </si>
  <si>
    <t>0,00433 € na  m2 površine vodnega dobra, namenjenega vzreji vodnih organiz.</t>
  </si>
  <si>
    <t>prilivi zajeti zgoraj</t>
  </si>
  <si>
    <t>ocena prilivi zajeti zgoraj</t>
  </si>
  <si>
    <t>0,018 € na m2 površine vodnega zemljišča</t>
  </si>
  <si>
    <t>0,3 € na m2 površine vodnega zemljišča</t>
  </si>
  <si>
    <t>ocena</t>
  </si>
  <si>
    <t>za rabo vodnih zemljišč za obratovanje turističnih pristanišč za plovila</t>
  </si>
  <si>
    <t>za rabo vodnih zemljišč za obratovanje turističnih sidrišč za plovila</t>
  </si>
  <si>
    <t>za rabo vodnih zemljišč za obratovanje pristanišč za plovila v krajevnih, športnih in drugih pristaniščih</t>
  </si>
  <si>
    <t>CENA 2012</t>
  </si>
  <si>
    <t>vstopno izstopna mesta</t>
  </si>
  <si>
    <t>POVIŠANJE PRILIVA V € v letu 2010</t>
  </si>
  <si>
    <t>0,0799 € na m3</t>
  </si>
  <si>
    <t>0,080 € na m3</t>
  </si>
  <si>
    <t>0,0013 € na m3</t>
  </si>
  <si>
    <t>DODATNI PRILIVI 2012</t>
  </si>
  <si>
    <t>0,0878 na m3 odvzete vode</t>
  </si>
  <si>
    <t>0,2053 € naMWh potenc. energije vode, razpoložljive za proizv. Elektrike v skladu z vodno pravico.</t>
  </si>
  <si>
    <t>0,00494 € na m3</t>
  </si>
  <si>
    <t>SKUPAJ  2012</t>
  </si>
  <si>
    <t>za rabo vodnih zemljišč za obratovanje pristanišč, manjših od 1.000.000 m2,na območju vplutja in izplutja iz pristanišča, samo v pristaniščih, ki imajo to območje določeno</t>
  </si>
  <si>
    <t>0,00642 € na m3</t>
  </si>
  <si>
    <t>DODATNI PRILIVI 2011-ocena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</si>
</sst>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9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9"/>
  <sheetViews>
    <sheetView tabSelected="1" zoomScale="75" zoomScaleNormal="75" workbookViewId="0" topLeftCell="B16">
      <selection activeCell="H34" sqref="H34"/>
    </sheetView>
  </sheetViews>
  <sheetFormatPr defaultColWidth="9.140625" defaultRowHeight="12.75"/>
  <cols>
    <col min="1" max="1" width="44.8515625" style="0" customWidth="1"/>
    <col min="2" max="2" width="22.57421875" style="0" customWidth="1"/>
    <col min="3" max="3" width="26.28125" style="0" customWidth="1"/>
    <col min="4" max="5" width="25.140625" style="0" customWidth="1"/>
    <col min="6" max="6" width="12.7109375" style="0" customWidth="1"/>
    <col min="7" max="7" width="26.7109375" style="0" customWidth="1"/>
    <col min="8" max="8" width="26.7109375" style="7" customWidth="1"/>
    <col min="9" max="9" width="19.7109375" style="0" customWidth="1"/>
    <col min="10" max="10" width="20.28125" style="0" customWidth="1"/>
    <col min="11" max="11" width="1.1484375" style="0" customWidth="1"/>
    <col min="12" max="12" width="28.00390625" style="2" customWidth="1"/>
  </cols>
  <sheetData>
    <row r="1" spans="7:8" ht="12.75">
      <c r="G1" s="8"/>
      <c r="H1" s="8"/>
    </row>
    <row r="2" spans="2:8" ht="18">
      <c r="B2" s="3" t="s">
        <v>51</v>
      </c>
      <c r="C2" s="3" t="s">
        <v>99</v>
      </c>
      <c r="D2" s="3"/>
      <c r="E2" s="3"/>
      <c r="G2" s="8"/>
      <c r="H2" s="8"/>
    </row>
    <row r="3" spans="7:8" ht="15.75" customHeight="1">
      <c r="G3" s="8"/>
      <c r="H3" s="8"/>
    </row>
    <row r="4" spans="1:12" s="13" customFormat="1" ht="25.5">
      <c r="A4" s="9" t="s">
        <v>0</v>
      </c>
      <c r="B4" s="9" t="s">
        <v>14</v>
      </c>
      <c r="C4" s="9" t="s">
        <v>15</v>
      </c>
      <c r="D4" s="9" t="s">
        <v>59</v>
      </c>
      <c r="E4" s="9" t="s">
        <v>93</v>
      </c>
      <c r="F4" s="9" t="s">
        <v>48</v>
      </c>
      <c r="G4" s="9" t="s">
        <v>106</v>
      </c>
      <c r="H4" s="9" t="s">
        <v>53</v>
      </c>
      <c r="I4" s="9" t="s">
        <v>52</v>
      </c>
      <c r="J4" s="9" t="s">
        <v>95</v>
      </c>
      <c r="L4" s="10" t="s">
        <v>66</v>
      </c>
    </row>
    <row r="5" spans="1:12" s="13" customFormat="1" ht="12.75">
      <c r="A5" s="14" t="s">
        <v>1</v>
      </c>
      <c r="B5" s="14" t="s">
        <v>16</v>
      </c>
      <c r="C5" s="14" t="s">
        <v>16</v>
      </c>
      <c r="D5" s="14" t="s">
        <v>16</v>
      </c>
      <c r="E5" s="14" t="s">
        <v>16</v>
      </c>
      <c r="F5" s="15">
        <v>0</v>
      </c>
      <c r="G5" s="16">
        <f aca="true" t="shared" si="0" ref="G5:G24">SUM(I5:J5)</f>
        <v>9234270</v>
      </c>
      <c r="H5" s="16">
        <v>0</v>
      </c>
      <c r="I5" s="16">
        <v>9234270</v>
      </c>
      <c r="J5" s="16">
        <v>0</v>
      </c>
      <c r="L5" s="17" t="s">
        <v>54</v>
      </c>
    </row>
    <row r="6" spans="1:12" s="13" customFormat="1" ht="12.75">
      <c r="A6" s="14" t="s">
        <v>31</v>
      </c>
      <c r="B6" s="14" t="s">
        <v>16</v>
      </c>
      <c r="C6" s="14" t="s">
        <v>28</v>
      </c>
      <c r="D6" s="14" t="s">
        <v>28</v>
      </c>
      <c r="E6" s="14" t="s">
        <v>28</v>
      </c>
      <c r="F6" s="15">
        <v>0</v>
      </c>
      <c r="G6" s="16">
        <v>0</v>
      </c>
      <c r="H6" s="16">
        <v>0</v>
      </c>
      <c r="I6" s="16">
        <v>28943</v>
      </c>
      <c r="J6" s="16">
        <v>0</v>
      </c>
      <c r="L6" s="17" t="s">
        <v>49</v>
      </c>
    </row>
    <row r="7" spans="1:12" s="13" customFormat="1" ht="25.5">
      <c r="A7" s="14" t="s">
        <v>32</v>
      </c>
      <c r="B7" s="14" t="s">
        <v>16</v>
      </c>
      <c r="C7" s="14" t="s">
        <v>28</v>
      </c>
      <c r="D7" s="14" t="s">
        <v>75</v>
      </c>
      <c r="E7" s="14" t="s">
        <v>97</v>
      </c>
      <c r="F7" s="15">
        <v>0.1</v>
      </c>
      <c r="G7" s="16">
        <f t="shared" si="0"/>
        <v>4125000</v>
      </c>
      <c r="H7" s="16">
        <v>412500</v>
      </c>
      <c r="I7" s="16">
        <v>3750000</v>
      </c>
      <c r="J7" s="16">
        <v>375000</v>
      </c>
      <c r="L7" s="17" t="s">
        <v>55</v>
      </c>
    </row>
    <row r="8" spans="1:12" s="13" customFormat="1" ht="12.75">
      <c r="A8" s="14" t="s">
        <v>2</v>
      </c>
      <c r="B8" s="14" t="s">
        <v>26</v>
      </c>
      <c r="C8" s="14" t="s">
        <v>60</v>
      </c>
      <c r="D8" s="14" t="s">
        <v>72</v>
      </c>
      <c r="E8" s="14" t="s">
        <v>98</v>
      </c>
      <c r="F8" s="15">
        <v>0.3</v>
      </c>
      <c r="G8" s="16">
        <f t="shared" si="0"/>
        <v>1276</v>
      </c>
      <c r="H8" s="16">
        <v>382</v>
      </c>
      <c r="I8" s="16">
        <v>1064</v>
      </c>
      <c r="J8" s="16">
        <v>212</v>
      </c>
      <c r="L8" s="17" t="s">
        <v>56</v>
      </c>
    </row>
    <row r="9" spans="1:12" s="13" customFormat="1" ht="25.5">
      <c r="A9" s="14" t="s">
        <v>3</v>
      </c>
      <c r="B9" s="14" t="s">
        <v>44</v>
      </c>
      <c r="C9" s="14" t="s">
        <v>33</v>
      </c>
      <c r="D9" s="14" t="s">
        <v>28</v>
      </c>
      <c r="E9" s="14" t="s">
        <v>96</v>
      </c>
      <c r="F9" s="15">
        <v>0.2</v>
      </c>
      <c r="G9" s="16">
        <f t="shared" si="0"/>
        <v>33122</v>
      </c>
      <c r="H9" s="16">
        <v>6624</v>
      </c>
      <c r="I9" s="16">
        <v>27600</v>
      </c>
      <c r="J9" s="16">
        <v>5522</v>
      </c>
      <c r="L9" s="17" t="s">
        <v>56</v>
      </c>
    </row>
    <row r="10" spans="1:12" s="13" customFormat="1" ht="25.5">
      <c r="A10" s="14" t="s">
        <v>4</v>
      </c>
      <c r="B10" s="14" t="s">
        <v>27</v>
      </c>
      <c r="C10" s="14" t="s">
        <v>47</v>
      </c>
      <c r="D10" s="14" t="s">
        <v>102</v>
      </c>
      <c r="E10" s="14" t="s">
        <v>105</v>
      </c>
      <c r="F10" s="15">
        <v>0.3</v>
      </c>
      <c r="G10" s="18">
        <f t="shared" si="0"/>
        <v>3463000</v>
      </c>
      <c r="H10" s="18">
        <v>1038900</v>
      </c>
      <c r="I10" s="16">
        <v>2963000</v>
      </c>
      <c r="J10" s="18">
        <v>500000</v>
      </c>
      <c r="L10" s="19" t="s">
        <v>57</v>
      </c>
    </row>
    <row r="11" spans="1:12" s="13" customFormat="1" ht="63.75">
      <c r="A11" s="14" t="s">
        <v>29</v>
      </c>
      <c r="B11" s="14" t="s">
        <v>17</v>
      </c>
      <c r="C11" s="14" t="s">
        <v>30</v>
      </c>
      <c r="D11" s="14" t="s">
        <v>76</v>
      </c>
      <c r="E11" s="14" t="s">
        <v>100</v>
      </c>
      <c r="F11" s="15">
        <v>0.1</v>
      </c>
      <c r="G11" s="16">
        <f t="shared" si="0"/>
        <v>125946</v>
      </c>
      <c r="H11" s="16">
        <v>12594</v>
      </c>
      <c r="I11" s="16">
        <v>104955</v>
      </c>
      <c r="J11" s="16">
        <v>20991</v>
      </c>
      <c r="L11" s="17" t="s">
        <v>55</v>
      </c>
    </row>
    <row r="12" spans="1:12" s="13" customFormat="1" ht="76.5">
      <c r="A12" s="14" t="s">
        <v>5</v>
      </c>
      <c r="B12" s="14" t="s">
        <v>64</v>
      </c>
      <c r="C12" s="14" t="s">
        <v>62</v>
      </c>
      <c r="D12" s="14" t="s">
        <v>80</v>
      </c>
      <c r="E12" s="14" t="s">
        <v>80</v>
      </c>
      <c r="F12" s="15">
        <v>0</v>
      </c>
      <c r="G12" s="16">
        <f t="shared" si="0"/>
        <v>7536894</v>
      </c>
      <c r="H12" s="16">
        <v>0</v>
      </c>
      <c r="I12" s="16">
        <v>7177995</v>
      </c>
      <c r="J12" s="16">
        <v>358899</v>
      </c>
      <c r="L12" s="17" t="s">
        <v>71</v>
      </c>
    </row>
    <row r="13" spans="1:12" s="13" customFormat="1" ht="63.75">
      <c r="A13" s="14" t="s">
        <v>6</v>
      </c>
      <c r="B13" s="14" t="s">
        <v>63</v>
      </c>
      <c r="C13" s="14" t="s">
        <v>61</v>
      </c>
      <c r="D13" s="14" t="s">
        <v>81</v>
      </c>
      <c r="E13" s="14" t="s">
        <v>101</v>
      </c>
      <c r="F13" s="15">
        <v>0.05</v>
      </c>
      <c r="G13" s="16">
        <f t="shared" si="0"/>
        <v>59016</v>
      </c>
      <c r="H13" s="16">
        <v>2950</v>
      </c>
      <c r="I13" s="16">
        <v>56206</v>
      </c>
      <c r="J13" s="16">
        <v>2810</v>
      </c>
      <c r="L13" s="17" t="s">
        <v>82</v>
      </c>
    </row>
    <row r="14" spans="1:12" s="13" customFormat="1" ht="63.75">
      <c r="A14" s="14" t="s">
        <v>7</v>
      </c>
      <c r="B14" s="14" t="s">
        <v>63</v>
      </c>
      <c r="C14" s="14" t="s">
        <v>63</v>
      </c>
      <c r="D14" s="14" t="s">
        <v>63</v>
      </c>
      <c r="E14" s="14" t="s">
        <v>63</v>
      </c>
      <c r="F14" s="15">
        <v>0</v>
      </c>
      <c r="G14" s="16">
        <f t="shared" si="0"/>
        <v>38</v>
      </c>
      <c r="H14" s="16">
        <v>0</v>
      </c>
      <c r="I14" s="16">
        <v>38</v>
      </c>
      <c r="J14" s="20">
        <v>0</v>
      </c>
      <c r="L14" s="17" t="s">
        <v>50</v>
      </c>
    </row>
    <row r="15" spans="1:12" s="13" customFormat="1" ht="38.25">
      <c r="A15" s="14" t="s">
        <v>8</v>
      </c>
      <c r="B15" s="14" t="s">
        <v>18</v>
      </c>
      <c r="C15" s="14" t="s">
        <v>34</v>
      </c>
      <c r="D15" s="14" t="s">
        <v>34</v>
      </c>
      <c r="E15" s="14" t="s">
        <v>34</v>
      </c>
      <c r="F15" s="15">
        <v>0</v>
      </c>
      <c r="G15" s="16">
        <f t="shared" si="0"/>
        <v>17951</v>
      </c>
      <c r="H15" s="16">
        <v>0</v>
      </c>
      <c r="I15" s="16">
        <v>17951</v>
      </c>
      <c r="J15" s="16">
        <v>0</v>
      </c>
      <c r="L15" s="17" t="s">
        <v>50</v>
      </c>
    </row>
    <row r="16" spans="1:12" s="13" customFormat="1" ht="38.25">
      <c r="A16" s="14" t="s">
        <v>9</v>
      </c>
      <c r="B16" s="14" t="s">
        <v>19</v>
      </c>
      <c r="C16" s="14" t="s">
        <v>19</v>
      </c>
      <c r="D16" s="14" t="s">
        <v>79</v>
      </c>
      <c r="E16" s="14" t="s">
        <v>79</v>
      </c>
      <c r="F16" s="15">
        <v>0</v>
      </c>
      <c r="G16" s="16">
        <f t="shared" si="0"/>
        <v>2665</v>
      </c>
      <c r="H16" s="16">
        <v>0</v>
      </c>
      <c r="I16" s="16">
        <v>2539</v>
      </c>
      <c r="J16" s="20">
        <v>126</v>
      </c>
      <c r="L16" s="21" t="s">
        <v>50</v>
      </c>
    </row>
    <row r="17" spans="1:12" s="13" customFormat="1" ht="12.75">
      <c r="A17" s="14" t="s">
        <v>45</v>
      </c>
      <c r="B17" s="14" t="s">
        <v>67</v>
      </c>
      <c r="C17" s="14" t="s">
        <v>68</v>
      </c>
      <c r="D17" s="14" t="s">
        <v>67</v>
      </c>
      <c r="E17" s="14" t="s">
        <v>67</v>
      </c>
      <c r="F17" s="15">
        <v>0</v>
      </c>
      <c r="G17" s="16">
        <f t="shared" si="0"/>
        <v>0</v>
      </c>
      <c r="H17" s="16">
        <v>0</v>
      </c>
      <c r="I17" s="16">
        <v>0</v>
      </c>
      <c r="J17" s="20">
        <v>0</v>
      </c>
      <c r="L17" s="21" t="s">
        <v>50</v>
      </c>
    </row>
    <row r="18" spans="1:12" s="13" customFormat="1" ht="38.25">
      <c r="A18" s="14" t="s">
        <v>10</v>
      </c>
      <c r="B18" s="14" t="s">
        <v>20</v>
      </c>
      <c r="C18" s="14" t="s">
        <v>20</v>
      </c>
      <c r="D18" s="14" t="s">
        <v>77</v>
      </c>
      <c r="E18" s="14" t="s">
        <v>77</v>
      </c>
      <c r="F18" s="15">
        <v>0</v>
      </c>
      <c r="G18" s="16">
        <f t="shared" si="0"/>
        <v>52.5</v>
      </c>
      <c r="H18" s="16">
        <v>0</v>
      </c>
      <c r="I18" s="16">
        <v>50</v>
      </c>
      <c r="J18" s="20">
        <v>2.5</v>
      </c>
      <c r="L18" s="21" t="s">
        <v>50</v>
      </c>
    </row>
    <row r="19" spans="1:12" s="13" customFormat="1" ht="51">
      <c r="A19" s="14" t="s">
        <v>11</v>
      </c>
      <c r="B19" s="14" t="s">
        <v>21</v>
      </c>
      <c r="C19" s="14" t="s">
        <v>21</v>
      </c>
      <c r="D19" s="14" t="s">
        <v>84</v>
      </c>
      <c r="E19" s="14" t="s">
        <v>84</v>
      </c>
      <c r="F19" s="15">
        <v>0</v>
      </c>
      <c r="G19" s="16">
        <f t="shared" si="0"/>
        <v>309.7</v>
      </c>
      <c r="H19" s="16">
        <v>0</v>
      </c>
      <c r="I19" s="16">
        <v>295</v>
      </c>
      <c r="J19" s="20">
        <v>14.7</v>
      </c>
      <c r="L19" s="21" t="s">
        <v>50</v>
      </c>
    </row>
    <row r="20" spans="1:12" s="13" customFormat="1" ht="38.25">
      <c r="A20" s="14" t="s">
        <v>12</v>
      </c>
      <c r="B20" s="14" t="s">
        <v>22</v>
      </c>
      <c r="C20" s="14" t="s">
        <v>35</v>
      </c>
      <c r="D20" s="14" t="s">
        <v>78</v>
      </c>
      <c r="E20" s="14" t="s">
        <v>78</v>
      </c>
      <c r="F20" s="15">
        <v>0</v>
      </c>
      <c r="G20" s="16">
        <f t="shared" si="0"/>
        <v>1307.2</v>
      </c>
      <c r="H20" s="16">
        <v>0</v>
      </c>
      <c r="I20" s="16">
        <v>1245</v>
      </c>
      <c r="J20" s="16">
        <v>62.2</v>
      </c>
      <c r="L20" s="21" t="s">
        <v>50</v>
      </c>
    </row>
    <row r="21" spans="1:12" s="13" customFormat="1" ht="25.5">
      <c r="A21" s="14" t="s">
        <v>36</v>
      </c>
      <c r="B21" s="14" t="s">
        <v>38</v>
      </c>
      <c r="C21" s="14" t="s">
        <v>37</v>
      </c>
      <c r="D21" s="14" t="s">
        <v>73</v>
      </c>
      <c r="E21" s="14" t="s">
        <v>73</v>
      </c>
      <c r="F21" s="15">
        <v>0</v>
      </c>
      <c r="G21" s="16">
        <f t="shared" si="0"/>
        <v>679730</v>
      </c>
      <c r="H21" s="16">
        <v>0</v>
      </c>
      <c r="I21" s="16">
        <v>673000</v>
      </c>
      <c r="J21" s="16">
        <v>6730</v>
      </c>
      <c r="L21" s="21" t="s">
        <v>70</v>
      </c>
    </row>
    <row r="22" spans="1:12" s="13" customFormat="1" ht="25.5">
      <c r="A22" s="14" t="s">
        <v>46</v>
      </c>
      <c r="B22" s="14" t="s">
        <v>40</v>
      </c>
      <c r="C22" s="14" t="s">
        <v>39</v>
      </c>
      <c r="D22" s="14" t="s">
        <v>74</v>
      </c>
      <c r="E22" s="14" t="s">
        <v>74</v>
      </c>
      <c r="F22" s="22">
        <v>0</v>
      </c>
      <c r="G22" s="16">
        <f t="shared" si="0"/>
        <v>0</v>
      </c>
      <c r="H22" s="16">
        <v>0</v>
      </c>
      <c r="I22" s="16">
        <v>0</v>
      </c>
      <c r="J22" s="20">
        <v>0</v>
      </c>
      <c r="L22" s="21" t="s">
        <v>58</v>
      </c>
    </row>
    <row r="23" spans="1:12" s="13" customFormat="1" ht="25.5">
      <c r="A23" s="14" t="s">
        <v>90</v>
      </c>
      <c r="B23" s="14" t="s">
        <v>23</v>
      </c>
      <c r="C23" s="14" t="s">
        <v>41</v>
      </c>
      <c r="D23" s="14" t="s">
        <v>41</v>
      </c>
      <c r="E23" s="14" t="s">
        <v>41</v>
      </c>
      <c r="F23" s="15">
        <v>0</v>
      </c>
      <c r="G23" s="16">
        <f t="shared" si="0"/>
        <v>300000</v>
      </c>
      <c r="H23" s="16">
        <v>0</v>
      </c>
      <c r="I23" s="16">
        <v>300000</v>
      </c>
      <c r="J23" s="16">
        <v>0</v>
      </c>
      <c r="L23" s="21" t="s">
        <v>83</v>
      </c>
    </row>
    <row r="24" spans="1:12" s="13" customFormat="1" ht="25.5">
      <c r="A24" s="14" t="s">
        <v>91</v>
      </c>
      <c r="B24" s="14" t="s">
        <v>24</v>
      </c>
      <c r="C24" s="14" t="s">
        <v>41</v>
      </c>
      <c r="D24" s="14" t="s">
        <v>41</v>
      </c>
      <c r="E24" s="14" t="s">
        <v>41</v>
      </c>
      <c r="F24" s="15">
        <v>0</v>
      </c>
      <c r="G24" s="16">
        <f t="shared" si="0"/>
        <v>0</v>
      </c>
      <c r="H24" s="16">
        <v>0</v>
      </c>
      <c r="I24" s="16">
        <v>0</v>
      </c>
      <c r="J24" s="20">
        <v>0</v>
      </c>
      <c r="L24" s="21" t="s">
        <v>85</v>
      </c>
    </row>
    <row r="25" spans="1:12" s="13" customFormat="1" ht="25.5">
      <c r="A25" s="14" t="s">
        <v>94</v>
      </c>
      <c r="B25" s="14">
        <v>0</v>
      </c>
      <c r="C25" s="14">
        <v>0</v>
      </c>
      <c r="D25" s="14">
        <v>0</v>
      </c>
      <c r="E25" s="14" t="s">
        <v>88</v>
      </c>
      <c r="F25" s="15"/>
      <c r="G25" s="16">
        <v>0</v>
      </c>
      <c r="H25" s="16">
        <v>4125</v>
      </c>
      <c r="I25" s="16"/>
      <c r="J25" s="20"/>
      <c r="L25" s="21"/>
    </row>
    <row r="26" spans="1:12" s="13" customFormat="1" ht="25.5">
      <c r="A26" s="14" t="s">
        <v>92</v>
      </c>
      <c r="B26" s="14" t="s">
        <v>23</v>
      </c>
      <c r="C26" s="14" t="s">
        <v>41</v>
      </c>
      <c r="D26" s="14" t="s">
        <v>88</v>
      </c>
      <c r="E26" s="14" t="s">
        <v>88</v>
      </c>
      <c r="F26" s="15">
        <v>0</v>
      </c>
      <c r="G26" s="16">
        <f aca="true" t="shared" si="1" ref="G26:G31">SUM(I26:J26)</f>
        <v>109862</v>
      </c>
      <c r="H26" s="16">
        <v>0</v>
      </c>
      <c r="I26" s="16">
        <v>109862</v>
      </c>
      <c r="J26" s="20">
        <v>0</v>
      </c>
      <c r="L26" s="21" t="s">
        <v>86</v>
      </c>
    </row>
    <row r="27" spans="1:12" s="13" customFormat="1" ht="51">
      <c r="A27" s="14" t="s">
        <v>104</v>
      </c>
      <c r="B27" s="14" t="s">
        <v>23</v>
      </c>
      <c r="C27" s="14" t="s">
        <v>41</v>
      </c>
      <c r="D27" s="14" t="s">
        <v>87</v>
      </c>
      <c r="E27" s="14" t="s">
        <v>87</v>
      </c>
      <c r="F27" s="15">
        <v>0</v>
      </c>
      <c r="G27" s="16">
        <f t="shared" si="1"/>
        <v>0</v>
      </c>
      <c r="H27" s="16">
        <v>0</v>
      </c>
      <c r="I27" s="16">
        <v>0</v>
      </c>
      <c r="J27" s="20">
        <v>0</v>
      </c>
      <c r="L27" s="21" t="s">
        <v>89</v>
      </c>
    </row>
    <row r="28" spans="1:12" s="13" customFormat="1" ht="25.5">
      <c r="A28" s="14" t="s">
        <v>42</v>
      </c>
      <c r="B28" s="14" t="s">
        <v>23</v>
      </c>
      <c r="C28" s="14" t="s">
        <v>23</v>
      </c>
      <c r="D28" s="14" t="s">
        <v>65</v>
      </c>
      <c r="E28" s="14" t="s">
        <v>65</v>
      </c>
      <c r="F28" s="15">
        <v>0.2</v>
      </c>
      <c r="G28" s="16">
        <f t="shared" si="1"/>
        <v>414840</v>
      </c>
      <c r="H28" s="16">
        <v>0</v>
      </c>
      <c r="I28" s="16">
        <v>345700</v>
      </c>
      <c r="J28" s="16">
        <v>69140</v>
      </c>
      <c r="L28" s="21" t="s">
        <v>69</v>
      </c>
    </row>
    <row r="29" spans="1:12" s="13" customFormat="1" ht="25.5">
      <c r="A29" s="14" t="s">
        <v>43</v>
      </c>
      <c r="B29" s="14" t="s">
        <v>24</v>
      </c>
      <c r="C29" s="14" t="s">
        <v>24</v>
      </c>
      <c r="D29" s="14" t="s">
        <v>24</v>
      </c>
      <c r="E29" s="14" t="s">
        <v>24</v>
      </c>
      <c r="F29" s="15">
        <v>0</v>
      </c>
      <c r="G29" s="16">
        <f t="shared" si="1"/>
        <v>144000</v>
      </c>
      <c r="H29" s="16">
        <v>0</v>
      </c>
      <c r="I29" s="16">
        <v>144000</v>
      </c>
      <c r="J29" s="16">
        <v>0</v>
      </c>
      <c r="L29" s="21" t="s">
        <v>69</v>
      </c>
    </row>
    <row r="30" spans="1:12" s="13" customFormat="1" ht="25.5">
      <c r="A30" s="14" t="s">
        <v>13</v>
      </c>
      <c r="B30" s="14" t="s">
        <v>25</v>
      </c>
      <c r="C30" s="14" t="s">
        <v>25</v>
      </c>
      <c r="D30" s="14" t="s">
        <v>25</v>
      </c>
      <c r="E30" s="14" t="s">
        <v>25</v>
      </c>
      <c r="F30" s="15">
        <v>0</v>
      </c>
      <c r="G30" s="16">
        <f t="shared" si="1"/>
        <v>306815</v>
      </c>
      <c r="H30" s="16">
        <v>0</v>
      </c>
      <c r="I30" s="16">
        <v>306815</v>
      </c>
      <c r="J30" s="20">
        <v>0</v>
      </c>
      <c r="L30" s="21" t="s">
        <v>50</v>
      </c>
    </row>
    <row r="31" spans="1:12" s="24" customFormat="1" ht="12.75">
      <c r="A31" s="23"/>
      <c r="B31" s="23"/>
      <c r="C31" s="23"/>
      <c r="D31" s="23"/>
      <c r="E31" s="23"/>
      <c r="F31" s="11"/>
      <c r="G31" s="12">
        <f t="shared" si="1"/>
        <v>26585037.4</v>
      </c>
      <c r="H31" s="12">
        <f>SUM(H5:H30)</f>
        <v>1478075</v>
      </c>
      <c r="I31" s="12">
        <f>SUM(I5:I30)</f>
        <v>25245528</v>
      </c>
      <c r="J31" s="12">
        <f>SUM(J5:J30)</f>
        <v>1339509.4</v>
      </c>
      <c r="L31" s="25"/>
    </row>
    <row r="32" spans="7:11" ht="15.75">
      <c r="G32" s="4" t="s">
        <v>103</v>
      </c>
      <c r="H32" s="5">
        <v>28063311</v>
      </c>
      <c r="J32" s="1"/>
      <c r="K32" s="1"/>
    </row>
    <row r="33" spans="7:8" ht="15">
      <c r="G33" s="6"/>
      <c r="H33" s="26"/>
    </row>
    <row r="34" ht="12.75">
      <c r="H34" s="8"/>
    </row>
    <row r="35" ht="12.75">
      <c r="H35" s="8"/>
    </row>
    <row r="36" ht="12.75">
      <c r="H36" s="8"/>
    </row>
    <row r="37" ht="12.75">
      <c r="H37" s="8"/>
    </row>
    <row r="38" ht="12.75">
      <c r="H38" s="8"/>
    </row>
    <row r="39" ht="12.75">
      <c r="H39" s="8"/>
    </row>
    <row r="40" ht="12.75">
      <c r="H40" s="8"/>
    </row>
    <row r="41" ht="12.75">
      <c r="H41" s="8"/>
    </row>
    <row r="42" ht="12.75">
      <c r="H42" s="8"/>
    </row>
    <row r="43" ht="12.75">
      <c r="H43" s="8"/>
    </row>
    <row r="44" ht="12.75">
      <c r="H44" s="8"/>
    </row>
    <row r="45" ht="12.75">
      <c r="H45" s="8"/>
    </row>
    <row r="46" ht="12.75">
      <c r="H46" s="8"/>
    </row>
    <row r="47" ht="12.75">
      <c r="H47" s="8"/>
    </row>
    <row r="48" ht="12.75">
      <c r="H48" s="8"/>
    </row>
    <row r="49" ht="12.75">
      <c r="H49" s="8"/>
    </row>
    <row r="50" ht="12.75">
      <c r="H50" s="8"/>
    </row>
    <row r="51" ht="12.75">
      <c r="H51" s="8"/>
    </row>
    <row r="52" ht="12.75">
      <c r="H52" s="8"/>
    </row>
    <row r="53" ht="12.75">
      <c r="H53" s="8"/>
    </row>
    <row r="54" ht="12.75">
      <c r="H54" s="8"/>
    </row>
    <row r="55" ht="12.75">
      <c r="H55" s="8"/>
    </row>
    <row r="56" ht="12.75">
      <c r="H56" s="8"/>
    </row>
    <row r="57" ht="12.75">
      <c r="H57" s="8"/>
    </row>
    <row r="58" ht="12.75">
      <c r="H58" s="8"/>
    </row>
    <row r="59" ht="12.75">
      <c r="H59" s="8"/>
    </row>
    <row r="60" ht="12.75">
      <c r="H60" s="8"/>
    </row>
    <row r="61" ht="12.75">
      <c r="H61" s="8"/>
    </row>
    <row r="62" ht="12.75">
      <c r="H62" s="8"/>
    </row>
    <row r="63" ht="12.75">
      <c r="H63" s="8"/>
    </row>
    <row r="64" ht="12.75">
      <c r="H64" s="8"/>
    </row>
    <row r="65" ht="12.75">
      <c r="H65" s="8"/>
    </row>
    <row r="66" ht="12.75">
      <c r="H66" s="8"/>
    </row>
    <row r="67" ht="12.75">
      <c r="H67" s="8"/>
    </row>
    <row r="68" ht="12.75">
      <c r="H68" s="8"/>
    </row>
    <row r="69" ht="12.75">
      <c r="H69" s="8"/>
    </row>
    <row r="70" ht="12.75">
      <c r="H70" s="8"/>
    </row>
    <row r="71" ht="12.75">
      <c r="H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  <row r="77" ht="12.75">
      <c r="H77" s="8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  <row r="84" ht="12.75">
      <c r="H84" s="8"/>
    </row>
    <row r="85" ht="12.75">
      <c r="H85" s="8"/>
    </row>
    <row r="86" ht="12.75">
      <c r="H86" s="8"/>
    </row>
    <row r="87" ht="12.75">
      <c r="H87" s="8"/>
    </row>
    <row r="88" ht="12.75">
      <c r="H88" s="8"/>
    </row>
    <row r="89" ht="12.75">
      <c r="H89" s="8"/>
    </row>
    <row r="90" ht="12.75">
      <c r="H90" s="8"/>
    </row>
    <row r="91" ht="12.75">
      <c r="H91" s="8"/>
    </row>
    <row r="92" ht="12.75">
      <c r="H92" s="8"/>
    </row>
    <row r="93" ht="12.75">
      <c r="H93" s="8"/>
    </row>
    <row r="94" ht="12.75">
      <c r="H94" s="8"/>
    </row>
    <row r="95" ht="12.75">
      <c r="H95" s="8"/>
    </row>
    <row r="96" ht="12.75">
      <c r="H96" s="8"/>
    </row>
    <row r="97" ht="12.75">
      <c r="H97" s="8"/>
    </row>
    <row r="98" ht="12.75">
      <c r="H98" s="8"/>
    </row>
    <row r="99" ht="12.75">
      <c r="H99" s="8"/>
    </row>
    <row r="100" ht="12.75">
      <c r="H100" s="8"/>
    </row>
    <row r="101" ht="12.75">
      <c r="H101" s="8"/>
    </row>
    <row r="102" ht="12.75">
      <c r="H102" s="8"/>
    </row>
    <row r="103" ht="12.75">
      <c r="H103" s="8"/>
    </row>
    <row r="104" ht="12.75">
      <c r="H104" s="8"/>
    </row>
    <row r="105" ht="12.75">
      <c r="H105" s="8"/>
    </row>
    <row r="106" ht="12.75">
      <c r="H106" s="8"/>
    </row>
    <row r="107" ht="12.75">
      <c r="H107" s="8"/>
    </row>
    <row r="108" ht="12.75">
      <c r="H108" s="8"/>
    </row>
    <row r="109" ht="12.75">
      <c r="H109" s="8"/>
    </row>
    <row r="110" ht="12.75">
      <c r="H110" s="8"/>
    </row>
    <row r="111" ht="12.75">
      <c r="H111" s="8"/>
    </row>
    <row r="112" ht="12.75">
      <c r="H112" s="8"/>
    </row>
    <row r="113" ht="12.75">
      <c r="H113" s="8"/>
    </row>
    <row r="114" ht="12.75">
      <c r="H114" s="8"/>
    </row>
    <row r="115" ht="12.75">
      <c r="H115" s="8"/>
    </row>
    <row r="116" ht="12.75">
      <c r="H116" s="8"/>
    </row>
    <row r="117" ht="12.75">
      <c r="H117" s="8"/>
    </row>
    <row r="118" ht="12.75">
      <c r="H118" s="8"/>
    </row>
    <row r="119" ht="12.75">
      <c r="H119" s="8"/>
    </row>
    <row r="120" ht="12.75">
      <c r="H120" s="8"/>
    </row>
    <row r="121" ht="12.75">
      <c r="H121" s="8"/>
    </row>
    <row r="122" ht="12.75">
      <c r="H122" s="8"/>
    </row>
    <row r="123" ht="12.75">
      <c r="H123" s="8"/>
    </row>
    <row r="124" ht="12.75">
      <c r="H124" s="8"/>
    </row>
    <row r="125" ht="12.75">
      <c r="H125" s="8"/>
    </row>
    <row r="126" ht="12.75">
      <c r="H126" s="8"/>
    </row>
    <row r="127" ht="12.75">
      <c r="H127" s="8"/>
    </row>
    <row r="128" ht="12.75">
      <c r="H128" s="8"/>
    </row>
    <row r="129" ht="12.75">
      <c r="H129" s="8"/>
    </row>
    <row r="130" ht="12.75">
      <c r="H130" s="8"/>
    </row>
    <row r="131" ht="12.75">
      <c r="H131" s="8"/>
    </row>
    <row r="132" ht="12.75">
      <c r="H132" s="8"/>
    </row>
    <row r="133" ht="12.75">
      <c r="H133" s="8"/>
    </row>
    <row r="134" ht="12.75">
      <c r="H134" s="8"/>
    </row>
    <row r="135" ht="12.75">
      <c r="H135" s="8"/>
    </row>
    <row r="136" ht="12.75">
      <c r="H136" s="8"/>
    </row>
    <row r="137" ht="12.75">
      <c r="H137" s="8"/>
    </row>
    <row r="138" ht="12.75">
      <c r="H138" s="8"/>
    </row>
    <row r="139" ht="12.75">
      <c r="H139" s="8"/>
    </row>
    <row r="140" ht="12.75">
      <c r="H140" s="8"/>
    </row>
    <row r="141" ht="12.75">
      <c r="H141" s="8"/>
    </row>
    <row r="142" ht="12.75">
      <c r="H142" s="8"/>
    </row>
    <row r="143" ht="12.75">
      <c r="H143" s="8"/>
    </row>
    <row r="144" ht="12.75">
      <c r="H144" s="8"/>
    </row>
    <row r="145" ht="12.75">
      <c r="H145" s="8"/>
    </row>
    <row r="146" ht="12.75">
      <c r="H146" s="8"/>
    </row>
    <row r="147" ht="12.75">
      <c r="H147" s="8"/>
    </row>
    <row r="148" ht="12.75">
      <c r="H148" s="8"/>
    </row>
    <row r="149" ht="12.75">
      <c r="H149" s="8"/>
    </row>
    <row r="150" ht="12.75">
      <c r="H150" s="8"/>
    </row>
    <row r="151" ht="12.75">
      <c r="H151" s="8"/>
    </row>
    <row r="152" ht="12.75">
      <c r="H152" s="8"/>
    </row>
    <row r="153" ht="12.75">
      <c r="H153" s="8"/>
    </row>
    <row r="154" ht="12.75">
      <c r="H154" s="8"/>
    </row>
    <row r="155" ht="12.75">
      <c r="H155" s="8"/>
    </row>
    <row r="156" ht="12.75">
      <c r="H156" s="8"/>
    </row>
    <row r="157" ht="12.75">
      <c r="H157" s="8"/>
    </row>
    <row r="158" ht="12.75">
      <c r="H158" s="8"/>
    </row>
    <row r="159" ht="12.75">
      <c r="H159" s="8"/>
    </row>
    <row r="160" ht="12.75">
      <c r="H160" s="8"/>
    </row>
    <row r="161" ht="12.75">
      <c r="H161" s="8"/>
    </row>
    <row r="162" ht="12.75">
      <c r="H162" s="8"/>
    </row>
    <row r="163" ht="12.75">
      <c r="H163" s="8"/>
    </row>
    <row r="164" ht="12.75">
      <c r="H164" s="8"/>
    </row>
    <row r="165" ht="12.75">
      <c r="H165" s="8"/>
    </row>
    <row r="166" ht="12.75">
      <c r="H166" s="8"/>
    </row>
    <row r="167" ht="12.75">
      <c r="H167" s="8"/>
    </row>
    <row r="168" ht="12.75">
      <c r="H168" s="8"/>
    </row>
    <row r="169" ht="12.75">
      <c r="H169" s="8"/>
    </row>
    <row r="170" ht="12.75">
      <c r="H170" s="8"/>
    </row>
    <row r="171" ht="12.75">
      <c r="H171" s="8"/>
    </row>
    <row r="172" ht="12.75">
      <c r="H172" s="8"/>
    </row>
    <row r="173" ht="12.75">
      <c r="H173" s="8"/>
    </row>
    <row r="174" ht="12.75">
      <c r="H174" s="8"/>
    </row>
    <row r="175" ht="12.75">
      <c r="H175" s="8"/>
    </row>
    <row r="176" ht="12.75">
      <c r="H176" s="8"/>
    </row>
    <row r="177" ht="12.75">
      <c r="H177" s="8"/>
    </row>
    <row r="178" ht="12.75">
      <c r="H178" s="8"/>
    </row>
    <row r="179" ht="12.75">
      <c r="H179" s="8"/>
    </row>
    <row r="180" ht="12.75">
      <c r="H180" s="8"/>
    </row>
    <row r="181" ht="12.75">
      <c r="H181" s="8"/>
    </row>
    <row r="182" ht="12.75">
      <c r="H182" s="8"/>
    </row>
    <row r="183" ht="12.75">
      <c r="H183" s="8"/>
    </row>
    <row r="184" ht="12.75">
      <c r="H184" s="8"/>
    </row>
    <row r="185" ht="12.75">
      <c r="H185" s="8"/>
    </row>
    <row r="186" ht="12.75">
      <c r="H186" s="8"/>
    </row>
    <row r="187" ht="12.75">
      <c r="H187" s="8"/>
    </row>
    <row r="188" ht="12.75">
      <c r="H188" s="8"/>
    </row>
    <row r="189" ht="12.75">
      <c r="H189" s="8"/>
    </row>
    <row r="190" ht="12.75">
      <c r="H190" s="8"/>
    </row>
    <row r="191" ht="12.75">
      <c r="H191" s="8"/>
    </row>
    <row r="192" ht="12.75">
      <c r="H192" s="8"/>
    </row>
    <row r="193" ht="12.75">
      <c r="H193" s="8"/>
    </row>
    <row r="194" ht="12.75">
      <c r="H194" s="8"/>
    </row>
    <row r="195" ht="12.75">
      <c r="H195" s="8"/>
    </row>
    <row r="196" ht="12.75">
      <c r="H196" s="8"/>
    </row>
    <row r="197" ht="12.75">
      <c r="H197" s="8"/>
    </row>
    <row r="198" ht="12.75">
      <c r="H198" s="8"/>
    </row>
    <row r="199" ht="12.75">
      <c r="H199" s="8"/>
    </row>
    <row r="200" ht="12.75">
      <c r="H200" s="8"/>
    </row>
    <row r="201" ht="12.75">
      <c r="H201" s="8"/>
    </row>
    <row r="202" ht="12.75">
      <c r="H202" s="8"/>
    </row>
    <row r="203" ht="12.75">
      <c r="H203" s="8"/>
    </row>
    <row r="204" ht="12.75">
      <c r="H204" s="8"/>
    </row>
    <row r="205" ht="12.75">
      <c r="H205" s="8"/>
    </row>
    <row r="206" ht="12.75"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  <row r="212" ht="12.75">
      <c r="H212" s="8"/>
    </row>
    <row r="213" ht="12.75">
      <c r="H213" s="8"/>
    </row>
    <row r="214" ht="12.75">
      <c r="H214" s="8"/>
    </row>
    <row r="215" ht="12.75">
      <c r="H215" s="8"/>
    </row>
    <row r="216" ht="12.75">
      <c r="H216" s="8"/>
    </row>
    <row r="217" ht="12.75">
      <c r="H217" s="8"/>
    </row>
    <row r="218" ht="12.75">
      <c r="H218" s="8"/>
    </row>
    <row r="219" ht="12.75">
      <c r="H219" s="8"/>
    </row>
    <row r="220" ht="12.75">
      <c r="H220" s="8"/>
    </row>
    <row r="221" ht="12.75">
      <c r="H221" s="8"/>
    </row>
    <row r="222" ht="12.75">
      <c r="H222" s="8"/>
    </row>
    <row r="223" ht="12.75">
      <c r="H223" s="8"/>
    </row>
    <row r="224" ht="12.75">
      <c r="H224" s="8"/>
    </row>
    <row r="225" ht="12.75">
      <c r="H225" s="8"/>
    </row>
    <row r="226" ht="12.75">
      <c r="H226" s="8"/>
    </row>
    <row r="227" ht="12.75">
      <c r="H227" s="8"/>
    </row>
    <row r="228" ht="12.75">
      <c r="H228" s="8"/>
    </row>
    <row r="229" ht="12.75">
      <c r="H229" s="8"/>
    </row>
    <row r="230" ht="12.75">
      <c r="H230" s="8"/>
    </row>
    <row r="231" ht="12.75">
      <c r="H231" s="8"/>
    </row>
    <row r="232" ht="12.75">
      <c r="H232" s="8"/>
    </row>
    <row r="233" ht="12.75">
      <c r="H233" s="8"/>
    </row>
    <row r="234" ht="12.75">
      <c r="H234" s="8"/>
    </row>
    <row r="235" ht="12.75">
      <c r="H235" s="8"/>
    </row>
    <row r="236" ht="12.75">
      <c r="H236" s="8"/>
    </row>
    <row r="237" ht="12.75">
      <c r="H237" s="8"/>
    </row>
    <row r="238" ht="12.75">
      <c r="H238" s="8"/>
    </row>
    <row r="239" ht="12.75">
      <c r="H239" s="8"/>
    </row>
    <row r="240" ht="12.75">
      <c r="H240" s="8"/>
    </row>
    <row r="241" ht="12.75">
      <c r="H241" s="8"/>
    </row>
    <row r="242" ht="12.75">
      <c r="H242" s="8"/>
    </row>
    <row r="243" ht="12.75">
      <c r="H243" s="8"/>
    </row>
    <row r="244" ht="12.75">
      <c r="H244" s="8"/>
    </row>
    <row r="245" ht="12.75">
      <c r="H245" s="8"/>
    </row>
    <row r="246" ht="12.75">
      <c r="H246" s="8"/>
    </row>
    <row r="247" ht="12.75">
      <c r="H247" s="8"/>
    </row>
    <row r="248" ht="12.75">
      <c r="H248" s="8"/>
    </row>
    <row r="249" ht="12.75">
      <c r="H249" s="8"/>
    </row>
    <row r="250" ht="12.75">
      <c r="H250" s="8"/>
    </row>
    <row r="251" ht="12.75">
      <c r="H251" s="8"/>
    </row>
    <row r="252" ht="12.75">
      <c r="H252" s="8"/>
    </row>
    <row r="253" ht="12.75">
      <c r="H253" s="8"/>
    </row>
    <row r="254" ht="12.75">
      <c r="H254" s="8"/>
    </row>
    <row r="255" ht="12.75">
      <c r="H255" s="8"/>
    </row>
    <row r="256" ht="12.75">
      <c r="H256" s="8"/>
    </row>
    <row r="257" ht="12.75">
      <c r="H257" s="8"/>
    </row>
    <row r="258" ht="12.75">
      <c r="H258" s="8"/>
    </row>
    <row r="259" ht="12.75">
      <c r="H259" s="8"/>
    </row>
    <row r="260" ht="12.75">
      <c r="H260" s="8"/>
    </row>
    <row r="261" ht="12.75">
      <c r="H261" s="8"/>
    </row>
    <row r="262" ht="12.75">
      <c r="H262" s="8"/>
    </row>
    <row r="263" ht="12.75">
      <c r="H263" s="8"/>
    </row>
    <row r="264" ht="12.75">
      <c r="H264" s="8"/>
    </row>
    <row r="265" ht="12.75">
      <c r="H265" s="8"/>
    </row>
    <row r="266" ht="12.75">
      <c r="H266" s="8"/>
    </row>
    <row r="267" ht="12.75">
      <c r="H267" s="8"/>
    </row>
    <row r="268" ht="12.75">
      <c r="H268" s="8"/>
    </row>
    <row r="269" ht="12.75">
      <c r="H269" s="8"/>
    </row>
    <row r="270" ht="12.75">
      <c r="H270" s="8"/>
    </row>
    <row r="271" ht="12.75">
      <c r="H271" s="8"/>
    </row>
    <row r="272" ht="12.75">
      <c r="H272" s="8"/>
    </row>
    <row r="273" ht="12.75">
      <c r="H273" s="8"/>
    </row>
    <row r="274" ht="12.75">
      <c r="H274" s="8"/>
    </row>
    <row r="275" ht="12.75">
      <c r="H275" s="8"/>
    </row>
    <row r="276" ht="12.75">
      <c r="H276" s="8"/>
    </row>
    <row r="277" ht="12.75">
      <c r="H277" s="8"/>
    </row>
    <row r="278" ht="12.75">
      <c r="H278" s="8"/>
    </row>
    <row r="279" ht="12.75">
      <c r="H279" s="8"/>
    </row>
    <row r="280" ht="12.75">
      <c r="H280" s="8"/>
    </row>
    <row r="281" ht="12.75">
      <c r="H281" s="8"/>
    </row>
    <row r="282" ht="12.75">
      <c r="H282" s="8"/>
    </row>
    <row r="283" ht="12.75">
      <c r="H283" s="8"/>
    </row>
    <row r="284" ht="12.75">
      <c r="H284" s="8"/>
    </row>
    <row r="285" ht="12.75">
      <c r="H285" s="8"/>
    </row>
    <row r="286" ht="12.75">
      <c r="H286" s="8"/>
    </row>
    <row r="287" ht="12.75">
      <c r="H287" s="8"/>
    </row>
    <row r="288" ht="12.75">
      <c r="H288" s="8"/>
    </row>
    <row r="289" ht="12.75">
      <c r="H289" s="8"/>
    </row>
    <row r="290" ht="12.75">
      <c r="H290" s="8"/>
    </row>
    <row r="291" ht="12.75">
      <c r="H291" s="8"/>
    </row>
    <row r="292" ht="12.75">
      <c r="H292" s="8"/>
    </row>
    <row r="293" ht="12.75">
      <c r="H293" s="8"/>
    </row>
    <row r="294" ht="12.75">
      <c r="H294" s="8"/>
    </row>
    <row r="295" ht="12.75">
      <c r="H295" s="8"/>
    </row>
    <row r="296" ht="12.75">
      <c r="H296" s="8"/>
    </row>
    <row r="297" ht="12.75">
      <c r="H297" s="8"/>
    </row>
    <row r="298" ht="12.75">
      <c r="H298" s="8"/>
    </row>
    <row r="299" ht="12.75">
      <c r="H299" s="8"/>
    </row>
    <row r="300" ht="12.75">
      <c r="H300" s="8"/>
    </row>
    <row r="301" ht="12.75">
      <c r="H301" s="8"/>
    </row>
    <row r="302" ht="12.75">
      <c r="H302" s="8"/>
    </row>
    <row r="303" ht="12.75">
      <c r="H303" s="8"/>
    </row>
    <row r="304" ht="12.75">
      <c r="H304" s="8"/>
    </row>
    <row r="305" ht="12.75">
      <c r="H305" s="8"/>
    </row>
    <row r="306" ht="12.75">
      <c r="H306" s="8"/>
    </row>
    <row r="307" ht="12.75">
      <c r="H307" s="8"/>
    </row>
    <row r="308" ht="12.75">
      <c r="H308" s="8"/>
    </row>
    <row r="309" ht="12.75">
      <c r="H309" s="8"/>
    </row>
    <row r="310" ht="12.75">
      <c r="H310" s="8"/>
    </row>
    <row r="311" ht="12.75">
      <c r="H311" s="8"/>
    </row>
    <row r="312" ht="12.75">
      <c r="H312" s="8"/>
    </row>
    <row r="313" ht="12.75">
      <c r="H313" s="8"/>
    </row>
    <row r="314" ht="12.75">
      <c r="H314" s="8"/>
    </row>
    <row r="315" ht="12.75">
      <c r="H315" s="8"/>
    </row>
    <row r="316" ht="12.75">
      <c r="H316" s="8"/>
    </row>
    <row r="317" ht="12.75">
      <c r="H317" s="8"/>
    </row>
    <row r="318" ht="12.75">
      <c r="H318" s="8"/>
    </row>
    <row r="319" ht="12.75">
      <c r="H319" s="8"/>
    </row>
    <row r="320" ht="12.75">
      <c r="H320" s="8"/>
    </row>
    <row r="321" ht="12.75">
      <c r="H321" s="8"/>
    </row>
    <row r="322" ht="12.75">
      <c r="H322" s="8"/>
    </row>
    <row r="323" ht="12.75">
      <c r="H323" s="8"/>
    </row>
    <row r="324" ht="12.75">
      <c r="H324" s="8"/>
    </row>
    <row r="325" ht="12.75">
      <c r="H325" s="8"/>
    </row>
    <row r="326" ht="12.75">
      <c r="H326" s="8"/>
    </row>
    <row r="327" ht="12.75">
      <c r="H327" s="8"/>
    </row>
    <row r="328" ht="12.75">
      <c r="H328" s="8"/>
    </row>
    <row r="329" ht="12.75">
      <c r="H329" s="8"/>
    </row>
    <row r="330" ht="12.75">
      <c r="H330" s="8"/>
    </row>
    <row r="331" ht="12.75">
      <c r="H331" s="8"/>
    </row>
    <row r="332" ht="12.75">
      <c r="H332" s="8"/>
    </row>
    <row r="333" ht="12.75">
      <c r="H333" s="8"/>
    </row>
    <row r="334" ht="12.75">
      <c r="H334" s="8"/>
    </row>
    <row r="335" ht="12.75">
      <c r="H335" s="8"/>
    </row>
    <row r="336" ht="12.75">
      <c r="H336" s="8"/>
    </row>
    <row r="337" ht="12.75">
      <c r="H337" s="8"/>
    </row>
    <row r="338" ht="12.75">
      <c r="H338" s="8"/>
    </row>
    <row r="339" ht="12.75">
      <c r="H339" s="8"/>
    </row>
    <row r="340" ht="12.75">
      <c r="H340" s="8"/>
    </row>
    <row r="341" ht="12.75">
      <c r="H341" s="8"/>
    </row>
    <row r="342" ht="12.75">
      <c r="H342" s="8"/>
    </row>
    <row r="343" ht="12.75">
      <c r="H343" s="8"/>
    </row>
    <row r="344" ht="12.75">
      <c r="H344" s="8"/>
    </row>
    <row r="345" ht="12.75">
      <c r="H345" s="8"/>
    </row>
    <row r="346" ht="12.75">
      <c r="H346" s="8"/>
    </row>
    <row r="347" ht="12.75">
      <c r="H347" s="8"/>
    </row>
    <row r="348" ht="12.75">
      <c r="H348" s="8"/>
    </row>
    <row r="349" ht="12.75">
      <c r="H349" s="8"/>
    </row>
    <row r="350" ht="12.75">
      <c r="H350" s="8"/>
    </row>
    <row r="351" ht="12.75">
      <c r="H351" s="8"/>
    </row>
    <row r="352" ht="12.75">
      <c r="H352" s="8"/>
    </row>
    <row r="353" ht="12.75">
      <c r="H353" s="8"/>
    </row>
    <row r="354" ht="12.75">
      <c r="H354" s="8"/>
    </row>
    <row r="355" ht="12.75">
      <c r="H355" s="8"/>
    </row>
    <row r="356" ht="12.75">
      <c r="H356" s="8"/>
    </row>
    <row r="357" ht="12.75">
      <c r="H357" s="8"/>
    </row>
    <row r="358" ht="12.75">
      <c r="H358" s="8"/>
    </row>
    <row r="359" ht="12.75">
      <c r="H359" s="8"/>
    </row>
    <row r="360" ht="12.75">
      <c r="H360" s="8"/>
    </row>
    <row r="361" ht="12.75">
      <c r="H361" s="8"/>
    </row>
    <row r="362" ht="12.75">
      <c r="H362" s="8"/>
    </row>
    <row r="363" ht="12.75">
      <c r="H363" s="8"/>
    </row>
    <row r="364" ht="12.75">
      <c r="H364" s="8"/>
    </row>
    <row r="365" ht="12.75">
      <c r="H365" s="8"/>
    </row>
    <row r="366" ht="12.75">
      <c r="H366" s="8"/>
    </row>
    <row r="367" ht="12.75">
      <c r="H367" s="8"/>
    </row>
    <row r="368" ht="12.75">
      <c r="H368" s="8"/>
    </row>
    <row r="369" ht="12.75">
      <c r="H369" s="8"/>
    </row>
    <row r="370" ht="12.75">
      <c r="H370" s="8"/>
    </row>
    <row r="371" ht="12.75">
      <c r="H371" s="8"/>
    </row>
    <row r="372" ht="12.75">
      <c r="H372" s="8"/>
    </row>
    <row r="373" ht="12.75">
      <c r="H373" s="8"/>
    </row>
    <row r="374" ht="12.75">
      <c r="H374" s="8"/>
    </row>
    <row r="375" ht="12.75">
      <c r="H375" s="8"/>
    </row>
    <row r="376" ht="12.75">
      <c r="H376" s="8"/>
    </row>
    <row r="377" ht="12.75">
      <c r="H377" s="8"/>
    </row>
    <row r="378" ht="12.75">
      <c r="H378" s="8"/>
    </row>
    <row r="379" ht="12.75">
      <c r="H379" s="8"/>
    </row>
    <row r="380" ht="12.75">
      <c r="H380" s="8"/>
    </row>
    <row r="381" ht="12.75">
      <c r="H381" s="8"/>
    </row>
    <row r="382" ht="12.75">
      <c r="H382" s="8"/>
    </row>
    <row r="383" ht="12.75">
      <c r="H383" s="8"/>
    </row>
    <row r="384" ht="12.75">
      <c r="H384" s="8"/>
    </row>
    <row r="385" ht="12.75">
      <c r="H385" s="8"/>
    </row>
    <row r="386" ht="12.75">
      <c r="H386" s="8"/>
    </row>
    <row r="387" ht="12.75">
      <c r="H387" s="8"/>
    </row>
    <row r="388" ht="12.75">
      <c r="H388" s="8"/>
    </row>
    <row r="389" ht="12.75">
      <c r="H389" s="8"/>
    </row>
    <row r="390" ht="12.75">
      <c r="H390" s="8"/>
    </row>
    <row r="391" ht="12.75">
      <c r="H391" s="8"/>
    </row>
    <row r="392" ht="12.75">
      <c r="H392" s="8"/>
    </row>
    <row r="393" ht="12.75">
      <c r="H393" s="8"/>
    </row>
    <row r="394" ht="12.75">
      <c r="H394" s="8"/>
    </row>
    <row r="395" ht="12.75">
      <c r="H395" s="8"/>
    </row>
    <row r="396" ht="12.75">
      <c r="H396" s="8"/>
    </row>
    <row r="397" ht="12.75">
      <c r="H397" s="8"/>
    </row>
    <row r="398" ht="12.75">
      <c r="H398" s="8"/>
    </row>
    <row r="399" ht="12.75">
      <c r="H399" s="8"/>
    </row>
    <row r="400" ht="12.75">
      <c r="H400" s="8"/>
    </row>
    <row r="401" ht="12.75">
      <c r="H401" s="8"/>
    </row>
    <row r="402" ht="12.75">
      <c r="H402" s="8"/>
    </row>
    <row r="403" ht="12.75">
      <c r="H403" s="8"/>
    </row>
    <row r="404" ht="12.75">
      <c r="H404" s="8"/>
    </row>
    <row r="405" ht="12.75">
      <c r="H405" s="8"/>
    </row>
    <row r="406" ht="12.75">
      <c r="H406" s="8"/>
    </row>
    <row r="407" ht="12.75">
      <c r="H407" s="8"/>
    </row>
    <row r="408" ht="12.75">
      <c r="H408" s="8"/>
    </row>
    <row r="409" ht="12.75">
      <c r="H409" s="8"/>
    </row>
    <row r="410" ht="12.75">
      <c r="H410" s="8"/>
    </row>
    <row r="411" ht="12.75">
      <c r="H411" s="8"/>
    </row>
    <row r="412" ht="12.75">
      <c r="H412" s="8"/>
    </row>
    <row r="413" ht="12.75">
      <c r="H413" s="8"/>
    </row>
    <row r="414" ht="12.75">
      <c r="H414" s="8"/>
    </row>
    <row r="415" ht="12.75">
      <c r="H415" s="8"/>
    </row>
    <row r="416" ht="12.75">
      <c r="H416" s="8"/>
    </row>
    <row r="417" ht="12.75">
      <c r="H417" s="8"/>
    </row>
    <row r="418" ht="12.75">
      <c r="H418" s="8"/>
    </row>
    <row r="419" ht="12.75">
      <c r="H419" s="8"/>
    </row>
    <row r="420" ht="12.75">
      <c r="H420" s="8"/>
    </row>
    <row r="421" ht="12.75">
      <c r="H421" s="8"/>
    </row>
    <row r="422" ht="12.75">
      <c r="H422" s="8"/>
    </row>
    <row r="423" ht="12.75">
      <c r="H423" s="8"/>
    </row>
    <row r="424" ht="12.75">
      <c r="H424" s="8"/>
    </row>
    <row r="425" ht="12.75">
      <c r="H425" s="8"/>
    </row>
    <row r="426" ht="12.75">
      <c r="H426" s="8"/>
    </row>
    <row r="427" ht="12.75">
      <c r="H427" s="8"/>
    </row>
    <row r="428" ht="12.75">
      <c r="H428" s="8"/>
    </row>
    <row r="429" ht="12.75">
      <c r="H429" s="8"/>
    </row>
    <row r="430" ht="12.75">
      <c r="H430" s="8"/>
    </row>
    <row r="431" ht="12.75">
      <c r="H431" s="8"/>
    </row>
    <row r="432" ht="12.75">
      <c r="H432" s="8"/>
    </row>
    <row r="433" ht="12.75">
      <c r="H433" s="8"/>
    </row>
    <row r="434" ht="12.75">
      <c r="H434" s="8"/>
    </row>
    <row r="435" ht="12.75">
      <c r="H435" s="8"/>
    </row>
    <row r="436" ht="12.75">
      <c r="H436" s="8"/>
    </row>
    <row r="437" ht="12.75">
      <c r="H437" s="8"/>
    </row>
    <row r="438" ht="12.75">
      <c r="H438" s="8"/>
    </row>
    <row r="439" ht="12.75">
      <c r="H439" s="8"/>
    </row>
    <row r="440" ht="12.75">
      <c r="H440" s="8"/>
    </row>
    <row r="441" ht="12.75">
      <c r="H441" s="8"/>
    </row>
    <row r="442" ht="12.75">
      <c r="H442" s="8"/>
    </row>
    <row r="443" ht="12.75">
      <c r="H443" s="8"/>
    </row>
    <row r="444" ht="12.75">
      <c r="H444" s="8"/>
    </row>
    <row r="445" ht="12.75">
      <c r="H445" s="8"/>
    </row>
    <row r="446" ht="12.75">
      <c r="H446" s="8"/>
    </row>
    <row r="447" ht="12.75">
      <c r="H447" s="8"/>
    </row>
    <row r="448" ht="12.75">
      <c r="H448" s="8"/>
    </row>
    <row r="449" ht="12.75">
      <c r="H449" s="8"/>
    </row>
    <row r="450" ht="12.75">
      <c r="H450" s="8"/>
    </row>
    <row r="451" ht="12.75">
      <c r="H451" s="8"/>
    </row>
    <row r="452" ht="12.75">
      <c r="H452" s="8"/>
    </row>
    <row r="453" ht="12.75">
      <c r="H453" s="8"/>
    </row>
    <row r="454" ht="12.75">
      <c r="H454" s="8"/>
    </row>
    <row r="455" ht="12.75">
      <c r="H455" s="8"/>
    </row>
    <row r="456" ht="12.75">
      <c r="H456" s="8"/>
    </row>
    <row r="457" ht="12.75">
      <c r="H457" s="8"/>
    </row>
    <row r="458" ht="12.75">
      <c r="H458" s="8"/>
    </row>
    <row r="459" ht="12.75">
      <c r="H459" s="8"/>
    </row>
    <row r="460" ht="12.75">
      <c r="H460" s="8"/>
    </row>
    <row r="461" ht="12.75">
      <c r="H461" s="8"/>
    </row>
    <row r="462" ht="12.75">
      <c r="H462" s="8"/>
    </row>
    <row r="463" ht="12.75">
      <c r="H463" s="8"/>
    </row>
    <row r="464" ht="12.75">
      <c r="H464" s="8"/>
    </row>
    <row r="465" ht="12.75">
      <c r="H465" s="8"/>
    </row>
    <row r="466" ht="12.75">
      <c r="H466" s="8"/>
    </row>
    <row r="467" ht="12.75">
      <c r="H467" s="8"/>
    </row>
    <row r="468" ht="12.75">
      <c r="H468" s="8"/>
    </row>
    <row r="469" ht="12.75">
      <c r="H469" s="8"/>
    </row>
    <row r="470" ht="12.75">
      <c r="H470" s="8"/>
    </row>
    <row r="471" ht="12.75">
      <c r="H471" s="8"/>
    </row>
    <row r="472" ht="12.75">
      <c r="H472" s="8"/>
    </row>
    <row r="473" ht="12.75">
      <c r="H473" s="8"/>
    </row>
    <row r="474" ht="12.75">
      <c r="H474" s="8"/>
    </row>
    <row r="475" ht="12.75">
      <c r="H475" s="8"/>
    </row>
    <row r="476" ht="12.75">
      <c r="H476" s="8"/>
    </row>
    <row r="477" ht="12.75">
      <c r="H477" s="8"/>
    </row>
    <row r="478" ht="12.75">
      <c r="H478" s="8"/>
    </row>
    <row r="479" ht="12.75">
      <c r="H479" s="8"/>
    </row>
    <row r="480" ht="12.75">
      <c r="H480" s="8"/>
    </row>
    <row r="481" ht="12.75">
      <c r="H481" s="8"/>
    </row>
    <row r="482" ht="12.75">
      <c r="H482" s="8"/>
    </row>
    <row r="483" ht="12.75">
      <c r="H483" s="8"/>
    </row>
    <row r="484" ht="12.75">
      <c r="H484" s="8"/>
    </row>
    <row r="485" ht="12.75">
      <c r="H485" s="8"/>
    </row>
    <row r="486" ht="12.75">
      <c r="H486" s="8"/>
    </row>
    <row r="487" ht="12.75">
      <c r="H487" s="8"/>
    </row>
    <row r="488" ht="12.75">
      <c r="H488" s="8"/>
    </row>
    <row r="489" ht="12.75">
      <c r="H489" s="8"/>
    </row>
    <row r="490" ht="12.75">
      <c r="H490" s="8"/>
    </row>
    <row r="491" ht="12.75">
      <c r="H491" s="8"/>
    </row>
    <row r="492" ht="12.75">
      <c r="H492" s="8"/>
    </row>
    <row r="493" ht="12.75">
      <c r="H493" s="8"/>
    </row>
    <row r="494" ht="12.75">
      <c r="H494" s="8"/>
    </row>
    <row r="495" ht="12.75">
      <c r="H495" s="8"/>
    </row>
    <row r="496" ht="12.75">
      <c r="H496" s="8"/>
    </row>
    <row r="497" ht="12.75">
      <c r="H497" s="8"/>
    </row>
    <row r="498" ht="12.75">
      <c r="H498" s="8"/>
    </row>
    <row r="499" ht="12.75">
      <c r="H499" s="8"/>
    </row>
    <row r="500" ht="12.75">
      <c r="H500" s="8"/>
    </row>
    <row r="501" ht="12.75">
      <c r="H501" s="8"/>
    </row>
    <row r="502" ht="12.75">
      <c r="H502" s="8"/>
    </row>
    <row r="503" ht="12.75">
      <c r="H503" s="8"/>
    </row>
    <row r="504" ht="12.75">
      <c r="H504" s="8"/>
    </row>
    <row r="505" ht="12.75">
      <c r="H505" s="8"/>
    </row>
    <row r="506" ht="12.75">
      <c r="H506" s="8"/>
    </row>
    <row r="507" ht="12.75">
      <c r="H507" s="8"/>
    </row>
    <row r="508" ht="12.75">
      <c r="H508" s="8"/>
    </row>
    <row r="509" ht="12.75">
      <c r="H509" s="8"/>
    </row>
    <row r="510" ht="12.75">
      <c r="H510" s="8"/>
    </row>
    <row r="511" ht="12.75">
      <c r="H511" s="8"/>
    </row>
    <row r="512" ht="12.75">
      <c r="H512" s="8"/>
    </row>
    <row r="513" ht="12.75">
      <c r="H513" s="8"/>
    </row>
    <row r="514" ht="12.75">
      <c r="H514" s="8"/>
    </row>
    <row r="515" ht="12.75">
      <c r="H515" s="8"/>
    </row>
    <row r="516" ht="12.75">
      <c r="H516" s="8"/>
    </row>
    <row r="517" ht="12.75">
      <c r="H517" s="8"/>
    </row>
    <row r="518" ht="12.75">
      <c r="H518" s="8"/>
    </row>
    <row r="519" ht="12.75">
      <c r="H519" s="8"/>
    </row>
    <row r="520" ht="12.75">
      <c r="H520" s="8"/>
    </row>
    <row r="521" ht="12.75">
      <c r="H521" s="8"/>
    </row>
    <row r="522" ht="12.75">
      <c r="H522" s="8"/>
    </row>
    <row r="523" ht="12.75">
      <c r="H523" s="8"/>
    </row>
    <row r="524" ht="12.75">
      <c r="H524" s="8"/>
    </row>
    <row r="525" ht="12.75">
      <c r="H525" s="8"/>
    </row>
    <row r="526" ht="12.75">
      <c r="H526" s="8"/>
    </row>
    <row r="527" ht="12.75">
      <c r="H527" s="8"/>
    </row>
    <row r="528" ht="12.75">
      <c r="H528" s="8"/>
    </row>
    <row r="529" ht="12.75">
      <c r="H529" s="8"/>
    </row>
    <row r="530" ht="12.75">
      <c r="H530" s="8"/>
    </row>
    <row r="531" ht="12.75">
      <c r="H531" s="8"/>
    </row>
    <row r="532" ht="12.75">
      <c r="H532" s="8"/>
    </row>
    <row r="533" ht="12.75">
      <c r="H533" s="8"/>
    </row>
    <row r="534" ht="12.75">
      <c r="H534" s="8"/>
    </row>
    <row r="535" ht="12.75">
      <c r="H535" s="8"/>
    </row>
    <row r="536" ht="12.75">
      <c r="H536" s="8"/>
    </row>
    <row r="537" ht="12.75">
      <c r="H537" s="8"/>
    </row>
    <row r="538" ht="12.75">
      <c r="H538" s="8"/>
    </row>
    <row r="539" ht="12.75">
      <c r="H539" s="8"/>
    </row>
    <row r="540" ht="12.75">
      <c r="H540" s="8"/>
    </row>
    <row r="541" ht="12.75">
      <c r="H541" s="8"/>
    </row>
    <row r="542" ht="12.75">
      <c r="H542" s="8"/>
    </row>
    <row r="543" ht="12.75">
      <c r="H543" s="8"/>
    </row>
    <row r="544" ht="12.75">
      <c r="H544" s="8"/>
    </row>
    <row r="545" ht="12.75">
      <c r="H545" s="8"/>
    </row>
    <row r="546" ht="12.75">
      <c r="H546" s="8"/>
    </row>
    <row r="547" ht="12.75">
      <c r="H547" s="8"/>
    </row>
    <row r="548" ht="12.75">
      <c r="H548" s="8"/>
    </row>
    <row r="549" ht="12.75">
      <c r="H549" s="8"/>
    </row>
    <row r="550" ht="12.75">
      <c r="H550" s="8"/>
    </row>
    <row r="551" ht="12.75">
      <c r="H551" s="8"/>
    </row>
    <row r="552" ht="12.75">
      <c r="H552" s="8"/>
    </row>
    <row r="553" ht="12.75">
      <c r="H553" s="8"/>
    </row>
    <row r="554" ht="12.75">
      <c r="H554" s="8"/>
    </row>
    <row r="555" ht="12.75">
      <c r="H555" s="8"/>
    </row>
    <row r="556" ht="12.75">
      <c r="H556" s="8"/>
    </row>
    <row r="557" ht="12.75">
      <c r="H557" s="8"/>
    </row>
    <row r="558" ht="12.75">
      <c r="H558" s="8"/>
    </row>
    <row r="559" ht="12.75">
      <c r="H559" s="8"/>
    </row>
    <row r="560" ht="12.75">
      <c r="H560" s="8"/>
    </row>
    <row r="561" ht="12.75">
      <c r="H561" s="8"/>
    </row>
    <row r="562" ht="12.75">
      <c r="H562" s="8"/>
    </row>
    <row r="563" ht="12.75">
      <c r="H563" s="8"/>
    </row>
    <row r="564" ht="12.75">
      <c r="H564" s="8"/>
    </row>
    <row r="565" ht="12.75">
      <c r="H565" s="8"/>
    </row>
    <row r="566" ht="12.75">
      <c r="H566" s="8"/>
    </row>
    <row r="567" ht="12.75">
      <c r="H567" s="8"/>
    </row>
    <row r="568" ht="12.75">
      <c r="H568" s="8"/>
    </row>
    <row r="569" ht="12.75">
      <c r="H569" s="8"/>
    </row>
    <row r="570" ht="12.75">
      <c r="H570" s="8"/>
    </row>
    <row r="571" ht="12.75">
      <c r="H571" s="8"/>
    </row>
    <row r="572" ht="12.75">
      <c r="H572" s="8"/>
    </row>
    <row r="573" ht="12.75">
      <c r="H573" s="8"/>
    </row>
    <row r="574" ht="12.75">
      <c r="H574" s="8"/>
    </row>
    <row r="575" ht="12.75">
      <c r="H575" s="8"/>
    </row>
    <row r="576" ht="12.75">
      <c r="H576" s="8"/>
    </row>
    <row r="577" ht="12.75">
      <c r="H577" s="8"/>
    </row>
    <row r="578" ht="12.75">
      <c r="H578" s="8"/>
    </row>
    <row r="579" ht="12.75">
      <c r="H579" s="8"/>
    </row>
    <row r="580" ht="12.75">
      <c r="H580" s="8"/>
    </row>
    <row r="581" ht="12.75">
      <c r="H581" s="8"/>
    </row>
    <row r="582" ht="12.75">
      <c r="H582" s="8"/>
    </row>
    <row r="583" ht="12.75">
      <c r="H583" s="8"/>
    </row>
    <row r="584" ht="12.75">
      <c r="H584" s="8"/>
    </row>
    <row r="585" ht="12.75">
      <c r="H585" s="8"/>
    </row>
    <row r="586" ht="12.75">
      <c r="H586" s="8"/>
    </row>
    <row r="587" ht="12.75">
      <c r="H587" s="8"/>
    </row>
    <row r="588" ht="12.75">
      <c r="H588" s="8"/>
    </row>
    <row r="589" ht="12.75">
      <c r="H589" s="8"/>
    </row>
    <row r="590" ht="12.75">
      <c r="H590" s="8"/>
    </row>
    <row r="591" ht="12.75">
      <c r="H591" s="8"/>
    </row>
    <row r="592" ht="12.75">
      <c r="H592" s="8"/>
    </row>
    <row r="593" ht="12.75">
      <c r="H593" s="8"/>
    </row>
    <row r="594" ht="12.75">
      <c r="H594" s="8"/>
    </row>
    <row r="595" ht="12.75">
      <c r="H595" s="8"/>
    </row>
    <row r="596" ht="12.75">
      <c r="H596" s="8"/>
    </row>
    <row r="597" ht="12.75">
      <c r="H597" s="8"/>
    </row>
    <row r="598" ht="12.75">
      <c r="H598" s="8"/>
    </row>
    <row r="599" ht="12.75">
      <c r="H599" s="8"/>
    </row>
    <row r="600" ht="12.75">
      <c r="H600" s="8"/>
    </row>
    <row r="601" ht="12.75">
      <c r="H601" s="8"/>
    </row>
    <row r="602" ht="12.75">
      <c r="H602" s="8"/>
    </row>
    <row r="603" ht="12.75">
      <c r="H603" s="8"/>
    </row>
    <row r="604" ht="12.75">
      <c r="H604" s="8"/>
    </row>
    <row r="605" ht="12.75">
      <c r="H605" s="8"/>
    </row>
    <row r="606" ht="12.75">
      <c r="H606" s="8"/>
    </row>
    <row r="607" ht="12.75">
      <c r="H607" s="8"/>
    </row>
    <row r="608" ht="12.75">
      <c r="H608" s="8"/>
    </row>
    <row r="609" ht="12.75">
      <c r="H609" s="8"/>
    </row>
    <row r="610" ht="12.75">
      <c r="H610" s="8"/>
    </row>
    <row r="611" ht="12.75">
      <c r="H611" s="8"/>
    </row>
    <row r="612" ht="12.75">
      <c r="H612" s="8"/>
    </row>
    <row r="613" ht="12.75">
      <c r="H613" s="8"/>
    </row>
    <row r="614" ht="12.75">
      <c r="H614" s="8"/>
    </row>
    <row r="615" ht="12.75">
      <c r="H615" s="8"/>
    </row>
    <row r="616" ht="12.75">
      <c r="H616" s="8"/>
    </row>
    <row r="617" ht="12.75">
      <c r="H617" s="8"/>
    </row>
    <row r="618" ht="12.75">
      <c r="H618" s="8"/>
    </row>
    <row r="619" ht="12.75">
      <c r="H619" s="8"/>
    </row>
    <row r="620" ht="12.75">
      <c r="H620" s="8"/>
    </row>
    <row r="621" ht="12.75">
      <c r="H621" s="8"/>
    </row>
    <row r="622" ht="12.75">
      <c r="H622" s="8"/>
    </row>
    <row r="623" ht="12.75">
      <c r="H623" s="8"/>
    </row>
    <row r="624" ht="12.75">
      <c r="H624" s="8"/>
    </row>
    <row r="625" ht="12.75">
      <c r="H625" s="8"/>
    </row>
    <row r="626" ht="12.75">
      <c r="H626" s="8"/>
    </row>
    <row r="627" ht="12.75">
      <c r="H627" s="8"/>
    </row>
    <row r="628" ht="12.75">
      <c r="H628" s="8"/>
    </row>
    <row r="629" ht="12.75">
      <c r="H629" s="8"/>
    </row>
    <row r="630" ht="12.75">
      <c r="H630" s="8"/>
    </row>
    <row r="631" ht="12.75">
      <c r="H631" s="8"/>
    </row>
    <row r="632" ht="12.75">
      <c r="H632" s="8"/>
    </row>
    <row r="633" ht="12.75">
      <c r="H633" s="8"/>
    </row>
    <row r="634" ht="12.75">
      <c r="H634" s="8"/>
    </row>
    <row r="635" ht="12.75">
      <c r="H635" s="8"/>
    </row>
    <row r="636" ht="12.75">
      <c r="H636" s="8"/>
    </row>
    <row r="637" ht="12.75">
      <c r="H637" s="8"/>
    </row>
    <row r="638" ht="12.75">
      <c r="H638" s="8"/>
    </row>
    <row r="639" ht="12.75">
      <c r="H639" s="8"/>
    </row>
    <row r="640" ht="12.75">
      <c r="H640" s="8"/>
    </row>
    <row r="641" ht="12.75">
      <c r="H641" s="8"/>
    </row>
    <row r="642" ht="12.75">
      <c r="H642" s="8"/>
    </row>
    <row r="643" ht="12.75">
      <c r="H643" s="8"/>
    </row>
    <row r="644" ht="12.75">
      <c r="H644" s="8"/>
    </row>
    <row r="645" ht="12.75">
      <c r="H645" s="8"/>
    </row>
    <row r="646" ht="12.75">
      <c r="H646" s="8"/>
    </row>
    <row r="647" ht="12.75">
      <c r="H647" s="8"/>
    </row>
    <row r="648" ht="12.75">
      <c r="H648" s="8"/>
    </row>
    <row r="649" ht="12.75">
      <c r="H649" s="8"/>
    </row>
    <row r="650" ht="12.75">
      <c r="H650" s="8"/>
    </row>
    <row r="651" ht="12.75">
      <c r="H651" s="8"/>
    </row>
    <row r="652" ht="12.75">
      <c r="H652" s="8"/>
    </row>
    <row r="653" ht="12.75">
      <c r="H653" s="8"/>
    </row>
    <row r="654" ht="12.75">
      <c r="H654" s="8"/>
    </row>
    <row r="655" ht="12.75">
      <c r="H655" s="8"/>
    </row>
    <row r="656" ht="12.75">
      <c r="H656" s="8"/>
    </row>
    <row r="657" ht="12.75">
      <c r="H657" s="8"/>
    </row>
    <row r="658" ht="12.75">
      <c r="H658" s="8"/>
    </row>
    <row r="659" ht="12.75">
      <c r="H659" s="8"/>
    </row>
    <row r="660" ht="12.75">
      <c r="H660" s="8"/>
    </row>
    <row r="661" ht="12.75">
      <c r="H661" s="8"/>
    </row>
    <row r="662" ht="12.75">
      <c r="H662" s="8"/>
    </row>
    <row r="663" ht="12.75">
      <c r="H663" s="8"/>
    </row>
    <row r="664" ht="12.75">
      <c r="H664" s="8"/>
    </row>
    <row r="665" ht="12.75">
      <c r="H665" s="8"/>
    </row>
    <row r="666" ht="12.75">
      <c r="H666" s="8"/>
    </row>
    <row r="667" ht="12.75">
      <c r="H667" s="8"/>
    </row>
    <row r="668" ht="12.75">
      <c r="H668" s="8"/>
    </row>
    <row r="669" ht="12.75">
      <c r="H669" s="8"/>
    </row>
    <row r="670" ht="12.75">
      <c r="H670" s="8"/>
    </row>
    <row r="671" ht="12.75">
      <c r="H671" s="8"/>
    </row>
    <row r="672" ht="12.75">
      <c r="H672" s="8"/>
    </row>
    <row r="673" ht="12.75">
      <c r="H673" s="8"/>
    </row>
    <row r="674" ht="12.75">
      <c r="H674" s="8"/>
    </row>
    <row r="675" ht="12.75">
      <c r="H675" s="8"/>
    </row>
    <row r="676" ht="12.75">
      <c r="H676" s="8"/>
    </row>
    <row r="677" ht="12.75">
      <c r="H677" s="8"/>
    </row>
    <row r="678" ht="12.75">
      <c r="H678" s="8"/>
    </row>
    <row r="679" ht="12.75">
      <c r="H679" s="8"/>
    </row>
    <row r="680" ht="12.75">
      <c r="H680" s="8"/>
    </row>
    <row r="681" ht="12.75">
      <c r="H681" s="8"/>
    </row>
    <row r="682" ht="12.75">
      <c r="H682" s="8"/>
    </row>
    <row r="683" ht="12.75">
      <c r="H683" s="8"/>
    </row>
    <row r="684" ht="12.75">
      <c r="H684" s="8"/>
    </row>
    <row r="685" ht="12.75">
      <c r="H685" s="8"/>
    </row>
    <row r="686" ht="12.75">
      <c r="H686" s="8"/>
    </row>
    <row r="687" ht="12.75">
      <c r="H687" s="8"/>
    </row>
    <row r="688" ht="12.75">
      <c r="H688" s="8"/>
    </row>
    <row r="689" ht="12.75">
      <c r="H689" s="8"/>
    </row>
    <row r="690" ht="12.75">
      <c r="H690" s="8"/>
    </row>
    <row r="691" ht="12.75">
      <c r="H691" s="8"/>
    </row>
    <row r="692" ht="12.75">
      <c r="H692" s="8"/>
    </row>
    <row r="693" ht="12.75">
      <c r="H693" s="8"/>
    </row>
    <row r="694" ht="12.75">
      <c r="H694" s="8"/>
    </row>
    <row r="695" ht="12.75">
      <c r="H695" s="8"/>
    </row>
    <row r="696" ht="12.75">
      <c r="H696" s="8"/>
    </row>
    <row r="697" ht="12.75">
      <c r="H697" s="8"/>
    </row>
    <row r="698" ht="12.75">
      <c r="H698" s="8"/>
    </row>
    <row r="699" ht="12.75">
      <c r="H699" s="8"/>
    </row>
    <row r="700" ht="12.75">
      <c r="H700" s="8"/>
    </row>
    <row r="701" ht="12.75">
      <c r="H701" s="8"/>
    </row>
    <row r="702" ht="12.75">
      <c r="H702" s="8"/>
    </row>
    <row r="703" ht="12.75">
      <c r="H703" s="8"/>
    </row>
    <row r="704" ht="12.75">
      <c r="H704" s="8"/>
    </row>
    <row r="705" ht="12.75">
      <c r="H705" s="8"/>
    </row>
    <row r="706" ht="12.75">
      <c r="H706" s="8"/>
    </row>
    <row r="707" ht="12.75">
      <c r="H707" s="8"/>
    </row>
    <row r="708" ht="12.75">
      <c r="H708" s="8"/>
    </row>
    <row r="709" ht="12.75">
      <c r="H709" s="8"/>
    </row>
    <row r="710" ht="12.75">
      <c r="H710" s="8"/>
    </row>
    <row r="711" ht="12.75">
      <c r="H711" s="8"/>
    </row>
    <row r="712" ht="12.75">
      <c r="H712" s="8"/>
    </row>
    <row r="713" ht="12.75">
      <c r="H713" s="8"/>
    </row>
    <row r="714" ht="12.75">
      <c r="H714" s="8"/>
    </row>
    <row r="715" ht="12.75">
      <c r="H715" s="8"/>
    </row>
    <row r="716" ht="12.75">
      <c r="H716" s="8"/>
    </row>
    <row r="717" ht="12.75">
      <c r="H717" s="8"/>
    </row>
    <row r="718" ht="12.75">
      <c r="H718" s="8"/>
    </row>
    <row r="719" ht="12.75">
      <c r="H719" s="8"/>
    </row>
    <row r="720" ht="12.75">
      <c r="H720" s="8"/>
    </row>
    <row r="721" ht="12.75">
      <c r="H721" s="8"/>
    </row>
    <row r="722" ht="12.75">
      <c r="H722" s="8"/>
    </row>
    <row r="723" ht="12.75">
      <c r="H723" s="8"/>
    </row>
    <row r="724" ht="12.75">
      <c r="H724" s="8"/>
    </row>
    <row r="725" ht="12.75">
      <c r="H725" s="8"/>
    </row>
    <row r="726" ht="12.75">
      <c r="H726" s="8"/>
    </row>
    <row r="727" ht="12.75">
      <c r="H727" s="8"/>
    </row>
    <row r="728" ht="12.75">
      <c r="H728" s="8"/>
    </row>
    <row r="729" ht="12.75">
      <c r="H729" s="8"/>
    </row>
    <row r="730" ht="12.75">
      <c r="H730" s="8"/>
    </row>
    <row r="731" ht="12.75">
      <c r="H731" s="8"/>
    </row>
    <row r="732" ht="12.75">
      <c r="H732" s="8"/>
    </row>
    <row r="733" ht="12.75">
      <c r="H733" s="8"/>
    </row>
    <row r="734" ht="12.75">
      <c r="H734" s="8"/>
    </row>
    <row r="735" ht="12.75">
      <c r="H735" s="8"/>
    </row>
    <row r="736" ht="12.75">
      <c r="H736" s="8"/>
    </row>
    <row r="737" ht="12.75">
      <c r="H737" s="8"/>
    </row>
    <row r="738" ht="12.75">
      <c r="H738" s="8"/>
    </row>
    <row r="739" ht="12.75">
      <c r="H739" s="8"/>
    </row>
    <row r="740" ht="12.75">
      <c r="H740" s="8"/>
    </row>
    <row r="741" ht="12.75">
      <c r="H741" s="8"/>
    </row>
    <row r="742" ht="12.75">
      <c r="H742" s="8"/>
    </row>
    <row r="743" ht="12.75">
      <c r="H743" s="8"/>
    </row>
    <row r="744" ht="12.75">
      <c r="H744" s="8"/>
    </row>
    <row r="745" ht="12.75">
      <c r="H745" s="8"/>
    </row>
    <row r="746" ht="12.75">
      <c r="H746" s="8"/>
    </row>
    <row r="747" ht="12.75">
      <c r="H747" s="8"/>
    </row>
    <row r="748" ht="12.75">
      <c r="H748" s="8"/>
    </row>
    <row r="749" ht="12.75">
      <c r="H749" s="8"/>
    </row>
    <row r="750" ht="12.75">
      <c r="H750" s="8"/>
    </row>
    <row r="751" ht="12.75">
      <c r="H751" s="8"/>
    </row>
    <row r="752" ht="12.75">
      <c r="H752" s="8"/>
    </row>
    <row r="753" ht="12.75">
      <c r="H753" s="8"/>
    </row>
    <row r="754" ht="12.75">
      <c r="H754" s="8"/>
    </row>
    <row r="755" ht="12.75">
      <c r="H755" s="8"/>
    </row>
    <row r="756" ht="12.75">
      <c r="H756" s="8"/>
    </row>
    <row r="757" ht="12.75">
      <c r="H757" s="8"/>
    </row>
    <row r="758" ht="12.75">
      <c r="H758" s="8"/>
    </row>
    <row r="759" ht="12.75">
      <c r="H759" s="8"/>
    </row>
    <row r="760" ht="12.75">
      <c r="H760" s="8"/>
    </row>
    <row r="761" ht="12.75">
      <c r="H761" s="8"/>
    </row>
    <row r="762" ht="12.75">
      <c r="H762" s="8"/>
    </row>
    <row r="763" ht="12.75">
      <c r="H763" s="8"/>
    </row>
    <row r="764" ht="12.75">
      <c r="H764" s="8"/>
    </row>
    <row r="765" ht="12.75">
      <c r="H765" s="8"/>
    </row>
    <row r="766" ht="12.75">
      <c r="H766" s="8"/>
    </row>
    <row r="767" ht="12.75">
      <c r="H767" s="8"/>
    </row>
    <row r="768" ht="12.75">
      <c r="H768" s="8"/>
    </row>
    <row r="769" ht="12.75">
      <c r="H769" s="8"/>
    </row>
    <row r="770" ht="12.75">
      <c r="H770" s="8"/>
    </row>
    <row r="771" ht="12.75">
      <c r="H771" s="8"/>
    </row>
    <row r="772" ht="12.75">
      <c r="H772" s="8"/>
    </row>
    <row r="773" ht="12.75">
      <c r="H773" s="8"/>
    </row>
    <row r="774" ht="12.75">
      <c r="H774" s="8"/>
    </row>
    <row r="775" ht="12.75">
      <c r="H775" s="8"/>
    </row>
    <row r="776" ht="12.75">
      <c r="H776" s="8"/>
    </row>
    <row r="777" ht="12.75">
      <c r="H777" s="8"/>
    </row>
    <row r="778" ht="12.75">
      <c r="H778" s="8"/>
    </row>
    <row r="779" spans="7:8" ht="12.75">
      <c r="G779" s="8"/>
      <c r="H779" s="8"/>
    </row>
  </sheetData>
  <printOptions/>
  <pageMargins left="0.75" right="0.75" top="1" bottom="1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okolje on prostor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</dc:creator>
  <cp:keywords/>
  <dc:description/>
  <cp:lastModifiedBy>MOP</cp:lastModifiedBy>
  <cp:lastPrinted>2011-08-25T08:45:47Z</cp:lastPrinted>
  <dcterms:created xsi:type="dcterms:W3CDTF">2010-04-12T09:35:10Z</dcterms:created>
  <dcterms:modified xsi:type="dcterms:W3CDTF">2011-10-24T12:14:44Z</dcterms:modified>
  <cp:category/>
  <cp:version/>
  <cp:contentType/>
  <cp:contentStatus/>
</cp:coreProperties>
</file>