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A-E\BregarT26\Desktop\Priloge Uredba 2025\"/>
    </mc:Choice>
  </mc:AlternateContent>
  <xr:revisionPtr revIDLastSave="0" documentId="14_{C1450595-7AED-4D5D-86C3-648CED653398}" xr6:coauthVersionLast="47" xr6:coauthVersionMax="47" xr10:uidLastSave="{00000000-0000-0000-0000-000000000000}"/>
  <bookViews>
    <workbookView xWindow="28680" yWindow="3060" windowWidth="29040" windowHeight="17640" xr2:uid="{42027655-5E6C-411C-BFCC-BC8AED2C3ECB}"/>
  </bookViews>
  <sheets>
    <sheet name="List1" sheetId="1" r:id="rId1"/>
  </sheets>
  <definedNames>
    <definedName name="_xlnm.Print_Area" localSheetId="0">List1!$A$1:$E$32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B25" i="1"/>
  <c r="D21" i="1" l="1"/>
  <c r="E11" i="1"/>
  <c r="E12" i="1"/>
  <c r="D25" i="1"/>
  <c r="C25" i="1"/>
  <c r="E25" i="1" s="1"/>
  <c r="C21" i="1"/>
  <c r="B21" i="1"/>
  <c r="B26" i="1" s="1"/>
  <c r="E20" i="1"/>
  <c r="E19" i="1"/>
  <c r="E18" i="1"/>
  <c r="E17" i="1"/>
  <c r="E16" i="1"/>
  <c r="E15" i="1"/>
  <c r="E14" i="1"/>
  <c r="E13" i="1"/>
  <c r="E10" i="1"/>
  <c r="E9" i="1"/>
  <c r="E8" i="1"/>
  <c r="C26" i="1" l="1"/>
  <c r="D26" i="1"/>
  <c r="E21" i="1"/>
  <c r="E26" i="1" l="1"/>
</calcChain>
</file>

<file path=xl/sharedStrings.xml><?xml version="1.0" encoding="utf-8"?>
<sst xmlns="http://schemas.openxmlformats.org/spreadsheetml/2006/main" count="32" uniqueCount="31">
  <si>
    <t>CKSG Portorož</t>
  </si>
  <si>
    <t>ZGN Ljubljana</t>
  </si>
  <si>
    <t>CSG Maribor</t>
  </si>
  <si>
    <t xml:space="preserve">  Skupaj  </t>
  </si>
  <si>
    <t>PROGRAM ZA OTROKE</t>
  </si>
  <si>
    <t>zdravnik spec. ORL, foniater</t>
  </si>
  <si>
    <t>zdravnik spec. ped.</t>
  </si>
  <si>
    <t>klinični logoped</t>
  </si>
  <si>
    <t>logoped</t>
  </si>
  <si>
    <t>psiholog</t>
  </si>
  <si>
    <t>diplomirana medicinska sestra</t>
  </si>
  <si>
    <t>elektronik - akustik</t>
  </si>
  <si>
    <t>fizioterapevt</t>
  </si>
  <si>
    <t>delovni terapevt</t>
  </si>
  <si>
    <t>tehnik zdravstvene nege</t>
  </si>
  <si>
    <t>upravno tehnični delavci</t>
  </si>
  <si>
    <t>PROGRAM ZA ODRASLE</t>
  </si>
  <si>
    <t>defektolog</t>
  </si>
  <si>
    <t xml:space="preserve">Š t e v i  l o    d e l a v c e v </t>
  </si>
  <si>
    <t>Skupaj</t>
  </si>
  <si>
    <t>klinični psiholog*</t>
  </si>
  <si>
    <t>klinični logoped**</t>
  </si>
  <si>
    <t xml:space="preserve">* Če je namesto spec. klinične psihologije zaposlen psiholog, se upošteva plačni razred psihologa. </t>
  </si>
  <si>
    <t>Zaposleni psihologi v specializacijo vstopajo postopno.</t>
  </si>
  <si>
    <t xml:space="preserve">** Če je namesto spec. klinične logopedije zaposlen logoped, se upošteva plačni razred logopeda. </t>
  </si>
  <si>
    <t>Zaposleni logopedi v specializacijo vstopajo postopno.</t>
  </si>
  <si>
    <t>KALKULATIVNE PODLAGE ZA IZRAČUN CENE TOČKE
ZA PROGRAME LOGOPEDSKE,DEFEKTOLOŠKE IN AVDIOLOŠKE DEJAVNOSTI 
V CENTRIH ZA SLUH IN GOVOR  ZA LETO 2025</t>
  </si>
  <si>
    <t>*** izvajalcu se za manjkajoči kader zniža financiranje</t>
  </si>
  <si>
    <t>SKUPAJ (odrasli, otroci)***</t>
  </si>
  <si>
    <t>Priloga 2</t>
  </si>
  <si>
    <t>defektolog (avdiolog), specialni pedagog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</si>
</sst>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i/>
      <sz val="14"/>
      <color rgb="FF0033CC"/>
      <name val="Arial Narrow"/>
      <family val="2"/>
      <charset val="238"/>
    </font>
    <font>
      <b/>
      <sz val="8"/>
      <color theme="8" tint="-0.249977111117893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2" borderId="0" xfId="0" applyNumberFormat="1" applyFont="1" applyFill="1" applyAlignment="1">
      <alignment horizontal="right" vertical="top"/>
    </xf>
    <xf numFmtId="0" fontId="6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4" fillId="2" borderId="0" xfId="0" applyFont="1" applyFill="1"/>
    <xf numFmtId="0" fontId="4" fillId="2" borderId="3" xfId="0" applyFont="1" applyFill="1" applyBorder="1"/>
    <xf numFmtId="0" fontId="6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1" fillId="2" borderId="0" xfId="0" applyFont="1" applyFill="1" applyAlignment="1"/>
    <xf numFmtId="164" fontId="1" fillId="2" borderId="0" xfId="0" applyNumberFormat="1" applyFont="1" applyFill="1"/>
    <xf numFmtId="0" fontId="7" fillId="2" borderId="0" xfId="0" applyFont="1" applyFill="1" applyAlignment="1">
      <alignment vertical="center"/>
    </xf>
    <xf numFmtId="4" fontId="5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/>
    <xf numFmtId="0" fontId="8" fillId="2" borderId="0" xfId="0" applyFont="1" applyFill="1" applyAlignment="1">
      <alignment vertical="center"/>
    </xf>
    <xf numFmtId="0" fontId="7" fillId="2" borderId="0" xfId="0" applyFont="1" applyFill="1"/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/>
    <xf numFmtId="0" fontId="3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27F93-3545-4FA2-B4B0-6BF90408B940}">
  <dimension ref="A1:H32"/>
  <sheetViews>
    <sheetView showGridLines="0" tabSelected="1" view="pageBreakPreview" zoomScale="130" zoomScaleNormal="100" zoomScaleSheetLayoutView="130" workbookViewId="0"/>
  </sheetViews>
  <sheetFormatPr defaultColWidth="9.140625" defaultRowHeight="13.5" x14ac:dyDescent="0.25"/>
  <cols>
    <col min="1" max="1" width="27" style="8" customWidth="1"/>
    <col min="2" max="5" width="11.28515625" style="8" customWidth="1"/>
    <col min="6" max="16384" width="9.140625" style="8"/>
  </cols>
  <sheetData>
    <row r="1" spans="1:8" ht="18" x14ac:dyDescent="0.3">
      <c r="A1" s="23" t="s">
        <v>29</v>
      </c>
      <c r="E1" s="1"/>
    </row>
    <row r="3" spans="1:8" ht="45.75" customHeight="1" x14ac:dyDescent="0.25">
      <c r="A3" s="24" t="s">
        <v>26</v>
      </c>
      <c r="B3" s="24"/>
      <c r="C3" s="24"/>
      <c r="D3" s="24"/>
      <c r="E3" s="24"/>
    </row>
    <row r="4" spans="1:8" x14ac:dyDescent="0.25">
      <c r="A4" s="9"/>
      <c r="B4" s="9"/>
      <c r="C4" s="9"/>
      <c r="D4" s="9"/>
      <c r="E4" s="9"/>
    </row>
    <row r="5" spans="1:8" ht="15" customHeight="1" x14ac:dyDescent="0.25">
      <c r="A5" s="10"/>
      <c r="B5" s="25" t="s">
        <v>18</v>
      </c>
      <c r="C5" s="25"/>
      <c r="D5" s="25"/>
      <c r="E5" s="25"/>
    </row>
    <row r="6" spans="1:8" ht="15" customHeight="1" x14ac:dyDescent="0.25">
      <c r="A6" s="11"/>
      <c r="B6" s="12" t="s">
        <v>0</v>
      </c>
      <c r="C6" s="12" t="s">
        <v>1</v>
      </c>
      <c r="D6" s="12" t="s">
        <v>2</v>
      </c>
      <c r="E6" s="7" t="s">
        <v>3</v>
      </c>
    </row>
    <row r="7" spans="1:8" s="14" customFormat="1" ht="19.5" customHeight="1" x14ac:dyDescent="0.25">
      <c r="A7" s="13" t="s">
        <v>4</v>
      </c>
      <c r="B7" s="13"/>
      <c r="C7" s="13"/>
      <c r="D7" s="13"/>
      <c r="E7" s="13"/>
    </row>
    <row r="8" spans="1:8" ht="12" customHeight="1" x14ac:dyDescent="0.25">
      <c r="A8" s="2" t="s">
        <v>5</v>
      </c>
      <c r="B8" s="3">
        <v>0.66</v>
      </c>
      <c r="C8" s="3">
        <v>1</v>
      </c>
      <c r="D8" s="3">
        <v>0.66</v>
      </c>
      <c r="E8" s="3">
        <f>SUM(B8:D8)</f>
        <v>2.3200000000000003</v>
      </c>
      <c r="H8" s="15"/>
    </row>
    <row r="9" spans="1:8" ht="12" customHeight="1" x14ac:dyDescent="0.25">
      <c r="A9" s="2" t="s">
        <v>6</v>
      </c>
      <c r="B9" s="3">
        <v>0.5</v>
      </c>
      <c r="C9" s="3">
        <v>1</v>
      </c>
      <c r="D9" s="3">
        <v>0.33</v>
      </c>
      <c r="E9" s="3">
        <f t="shared" ref="E9:E20" si="0">SUM(B9:D9)</f>
        <v>1.83</v>
      </c>
      <c r="H9" s="15"/>
    </row>
    <row r="10" spans="1:8" ht="12" customHeight="1" x14ac:dyDescent="0.25">
      <c r="A10" s="4" t="s">
        <v>20</v>
      </c>
      <c r="B10" s="3">
        <v>1</v>
      </c>
      <c r="C10" s="3">
        <v>2</v>
      </c>
      <c r="D10" s="3">
        <v>2</v>
      </c>
      <c r="E10" s="3">
        <f t="shared" si="0"/>
        <v>5</v>
      </c>
      <c r="H10" s="15"/>
    </row>
    <row r="11" spans="1:8" ht="12" customHeight="1" x14ac:dyDescent="0.25">
      <c r="A11" s="4" t="s">
        <v>21</v>
      </c>
      <c r="B11" s="3">
        <v>2</v>
      </c>
      <c r="C11" s="3">
        <v>8</v>
      </c>
      <c r="D11" s="3">
        <v>8</v>
      </c>
      <c r="E11" s="3">
        <f>SUM(B11:D11)</f>
        <v>18</v>
      </c>
      <c r="H11" s="15"/>
    </row>
    <row r="12" spans="1:8" ht="12" customHeight="1" x14ac:dyDescent="0.25">
      <c r="A12" s="4" t="s">
        <v>8</v>
      </c>
      <c r="B12" s="3">
        <v>6.01</v>
      </c>
      <c r="C12" s="3">
        <v>3.3</v>
      </c>
      <c r="D12" s="3">
        <v>5</v>
      </c>
      <c r="E12" s="3">
        <f>SUM(B12:D12)</f>
        <v>14.309999999999999</v>
      </c>
      <c r="H12" s="15"/>
    </row>
    <row r="13" spans="1:8" ht="12" customHeight="1" x14ac:dyDescent="0.25">
      <c r="A13" s="4" t="s">
        <v>30</v>
      </c>
      <c r="B13" s="3">
        <v>3.46</v>
      </c>
      <c r="C13" s="3">
        <v>8.1199999999999992</v>
      </c>
      <c r="D13" s="3">
        <v>4</v>
      </c>
      <c r="E13" s="3">
        <f t="shared" si="0"/>
        <v>15.579999999999998</v>
      </c>
      <c r="H13" s="15"/>
    </row>
    <row r="14" spans="1:8" ht="12" customHeight="1" x14ac:dyDescent="0.25">
      <c r="A14" s="2" t="s">
        <v>9</v>
      </c>
      <c r="B14" s="3">
        <v>1</v>
      </c>
      <c r="C14" s="3">
        <v>1</v>
      </c>
      <c r="D14" s="3">
        <v>1</v>
      </c>
      <c r="E14" s="3">
        <f t="shared" si="0"/>
        <v>3</v>
      </c>
      <c r="H14" s="15"/>
    </row>
    <row r="15" spans="1:8" ht="12" customHeight="1" x14ac:dyDescent="0.25">
      <c r="A15" s="2" t="s">
        <v>10</v>
      </c>
      <c r="B15" s="3">
        <v>1</v>
      </c>
      <c r="C15" s="3">
        <v>1</v>
      </c>
      <c r="D15" s="3">
        <v>3</v>
      </c>
      <c r="E15" s="3">
        <f t="shared" si="0"/>
        <v>5</v>
      </c>
      <c r="H15" s="15"/>
    </row>
    <row r="16" spans="1:8" ht="12" customHeight="1" x14ac:dyDescent="0.25">
      <c r="A16" s="2" t="s">
        <v>11</v>
      </c>
      <c r="B16" s="3">
        <v>0.2</v>
      </c>
      <c r="C16" s="3">
        <v>0.5</v>
      </c>
      <c r="D16" s="3">
        <v>0.2</v>
      </c>
      <c r="E16" s="3">
        <f t="shared" si="0"/>
        <v>0.89999999999999991</v>
      </c>
      <c r="H16" s="15"/>
    </row>
    <row r="17" spans="1:8" ht="12" customHeight="1" x14ac:dyDescent="0.25">
      <c r="A17" s="2" t="s">
        <v>12</v>
      </c>
      <c r="B17" s="3">
        <v>1</v>
      </c>
      <c r="C17" s="3">
        <v>0.5</v>
      </c>
      <c r="D17" s="3">
        <v>1</v>
      </c>
      <c r="E17" s="3">
        <f t="shared" si="0"/>
        <v>2.5</v>
      </c>
      <c r="H17" s="15"/>
    </row>
    <row r="18" spans="1:8" ht="12" customHeight="1" x14ac:dyDescent="0.25">
      <c r="A18" s="2" t="s">
        <v>13</v>
      </c>
      <c r="B18" s="3">
        <v>1</v>
      </c>
      <c r="C18" s="3">
        <v>1.5</v>
      </c>
      <c r="D18" s="3">
        <v>1</v>
      </c>
      <c r="E18" s="3">
        <f t="shared" si="0"/>
        <v>3.5</v>
      </c>
      <c r="H18" s="15"/>
    </row>
    <row r="19" spans="1:8" ht="12" customHeight="1" x14ac:dyDescent="0.25">
      <c r="A19" s="2" t="s">
        <v>14</v>
      </c>
      <c r="B19" s="3">
        <v>2</v>
      </c>
      <c r="C19" s="3">
        <v>4</v>
      </c>
      <c r="D19" s="3">
        <v>1</v>
      </c>
      <c r="E19" s="3">
        <f t="shared" si="0"/>
        <v>7</v>
      </c>
      <c r="H19" s="15"/>
    </row>
    <row r="20" spans="1:8" ht="12" customHeight="1" x14ac:dyDescent="0.25">
      <c r="A20" s="2" t="s">
        <v>15</v>
      </c>
      <c r="B20" s="3">
        <v>2.25</v>
      </c>
      <c r="C20" s="3">
        <v>5.34</v>
      </c>
      <c r="D20" s="3">
        <v>6.26</v>
      </c>
      <c r="E20" s="3">
        <f t="shared" si="0"/>
        <v>13.85</v>
      </c>
      <c r="H20" s="15"/>
    </row>
    <row r="21" spans="1:8" ht="12" customHeight="1" x14ac:dyDescent="0.25">
      <c r="A21" s="2" t="s">
        <v>19</v>
      </c>
      <c r="B21" s="5">
        <f>SUM(B8:B20)</f>
        <v>22.08</v>
      </c>
      <c r="C21" s="5">
        <f>SUM(C8:C20)</f>
        <v>37.260000000000005</v>
      </c>
      <c r="D21" s="5">
        <f>SUM(D8:D20)</f>
        <v>33.450000000000003</v>
      </c>
      <c r="E21" s="5">
        <f>SUM(E8:E20)</f>
        <v>92.789999999999992</v>
      </c>
      <c r="H21" s="15"/>
    </row>
    <row r="22" spans="1:8" s="14" customFormat="1" ht="19.5" customHeight="1" x14ac:dyDescent="0.25">
      <c r="A22" s="13" t="s">
        <v>16</v>
      </c>
      <c r="B22" s="13"/>
      <c r="C22" s="13"/>
      <c r="D22" s="13"/>
      <c r="E22" s="13"/>
      <c r="G22" s="16"/>
    </row>
    <row r="23" spans="1:8" ht="12" customHeight="1" x14ac:dyDescent="0.25">
      <c r="A23" s="2" t="s">
        <v>7</v>
      </c>
      <c r="B23" s="3">
        <v>1</v>
      </c>
      <c r="C23" s="3">
        <v>1</v>
      </c>
      <c r="D23" s="6">
        <v>2</v>
      </c>
      <c r="E23" s="3">
        <f t="shared" ref="E23:E26" si="1">SUM(B23:D23)</f>
        <v>4</v>
      </c>
    </row>
    <row r="24" spans="1:8" ht="12" customHeight="1" x14ac:dyDescent="0.25">
      <c r="A24" s="2" t="s">
        <v>17</v>
      </c>
      <c r="B24" s="6"/>
      <c r="C24" s="6">
        <v>2.2799999999999998</v>
      </c>
      <c r="D24" s="6">
        <v>0.83</v>
      </c>
      <c r="E24" s="3">
        <f t="shared" si="1"/>
        <v>3.11</v>
      </c>
    </row>
    <row r="25" spans="1:8" ht="12" customHeight="1" x14ac:dyDescent="0.25">
      <c r="A25" s="2" t="s">
        <v>19</v>
      </c>
      <c r="B25" s="7">
        <f>SUM(B23:B24)</f>
        <v>1</v>
      </c>
      <c r="C25" s="7">
        <f>SUM(C23:C24)</f>
        <v>3.28</v>
      </c>
      <c r="D25" s="7">
        <f>SUM(D23:D24)</f>
        <v>2.83</v>
      </c>
      <c r="E25" s="5">
        <f t="shared" si="1"/>
        <v>7.1099999999999994</v>
      </c>
    </row>
    <row r="26" spans="1:8" s="14" customFormat="1" ht="19.5" customHeight="1" x14ac:dyDescent="0.25">
      <c r="A26" s="13" t="s">
        <v>28</v>
      </c>
      <c r="B26" s="17">
        <f>B21+B25</f>
        <v>23.08</v>
      </c>
      <c r="C26" s="17">
        <f>C21+C25</f>
        <v>40.540000000000006</v>
      </c>
      <c r="D26" s="17">
        <f>D21+D25</f>
        <v>36.28</v>
      </c>
      <c r="E26" s="5">
        <f t="shared" si="1"/>
        <v>99.9</v>
      </c>
      <c r="F26" s="18"/>
    </row>
    <row r="27" spans="1:8" x14ac:dyDescent="0.25">
      <c r="A27" s="19"/>
      <c r="B27" s="20"/>
      <c r="C27" s="20"/>
      <c r="D27" s="20"/>
      <c r="E27" s="20"/>
      <c r="F27" s="20"/>
    </row>
    <row r="28" spans="1:8" x14ac:dyDescent="0.25">
      <c r="A28" s="21" t="s">
        <v>22</v>
      </c>
      <c r="B28" s="9"/>
      <c r="C28" s="9"/>
      <c r="D28" s="9"/>
      <c r="E28" s="9"/>
      <c r="F28" s="20"/>
    </row>
    <row r="29" spans="1:8" x14ac:dyDescent="0.25">
      <c r="A29" s="21" t="s">
        <v>23</v>
      </c>
      <c r="B29" s="9"/>
      <c r="C29" s="9"/>
      <c r="D29" s="9"/>
      <c r="E29" s="9"/>
      <c r="F29" s="20"/>
    </row>
    <row r="30" spans="1:8" x14ac:dyDescent="0.25">
      <c r="A30" s="21" t="s">
        <v>24</v>
      </c>
      <c r="B30" s="9"/>
      <c r="C30" s="9"/>
      <c r="D30" s="9"/>
      <c r="E30" s="9"/>
      <c r="F30" s="20"/>
    </row>
    <row r="31" spans="1:8" x14ac:dyDescent="0.25">
      <c r="A31" s="21" t="s">
        <v>25</v>
      </c>
      <c r="B31" s="9"/>
      <c r="C31" s="9"/>
      <c r="D31" s="9"/>
      <c r="E31" s="9"/>
      <c r="F31" s="20"/>
    </row>
    <row r="32" spans="1:8" x14ac:dyDescent="0.25">
      <c r="A32" s="22" t="s">
        <v>27</v>
      </c>
    </row>
  </sheetData>
  <mergeCells count="2">
    <mergeCell ref="A3:E3"/>
    <mergeCell ref="B5:E5"/>
  </mergeCells>
  <pageMargins left="0.70866141732283472" right="0.70866141732283472" top="0.74803149606299213" bottom="0.74803149606299213" header="0.31496062992125984" footer="0.31496062992125984"/>
  <pageSetup paperSize="9" scale="1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Tomaž Bregar Horvat</cp:lastModifiedBy>
  <cp:lastPrinted>2024-11-11T07:19:09Z</cp:lastPrinted>
  <dcterms:created xsi:type="dcterms:W3CDTF">2021-11-23T08:40:25Z</dcterms:created>
  <dcterms:modified xsi:type="dcterms:W3CDTF">2025-01-30T08:55:44Z</dcterms:modified>
</cp:coreProperties>
</file>