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C:\osebno\RupnikJ82\D\rupnik\Prenos\Disk d\NarvNesr2024\Skupno\PredlogProg-skup\NovoGradivo-19jun25\"/>
    </mc:Choice>
  </mc:AlternateContent>
  <xr:revisionPtr revIDLastSave="0" documentId="8_{3883E300-F439-4DE9-83AB-A30DFAE28410}" xr6:coauthVersionLast="47" xr6:coauthVersionMax="47" xr10:uidLastSave="{00000000-0000-0000-0000-000000000000}"/>
  <bookViews>
    <workbookView xWindow="25080" yWindow="-120" windowWidth="25440" windowHeight="15390" xr2:uid="{00000000-000D-0000-FFFF-FFFF00000000}"/>
  </bookViews>
  <sheets>
    <sheet name="Priloga 3 -vgi"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79" i="2" l="1"/>
  <c r="H162" i="2"/>
  <c r="H153" i="2"/>
  <c r="H140" i="2"/>
  <c r="H126" i="2" l="1"/>
  <c r="H116" i="2"/>
  <c r="H75" i="2"/>
  <c r="H63" i="2"/>
  <c r="H55" i="2" l="1"/>
  <c r="H42" i="2" l="1"/>
  <c r="H21" i="2" l="1"/>
  <c r="H13" i="2"/>
</calcChain>
</file>

<file path=xl/sharedStrings.xml><?xml version="1.0" encoding="utf-8"?>
<sst xmlns="http://schemas.openxmlformats.org/spreadsheetml/2006/main" count="852" uniqueCount="540">
  <si>
    <t>Zap.št.vloge - tabela škod</t>
  </si>
  <si>
    <t>vodotok</t>
  </si>
  <si>
    <t>opis problematike</t>
  </si>
  <si>
    <t>opis ukrepov</t>
  </si>
  <si>
    <t>občina</t>
  </si>
  <si>
    <t xml:space="preserve">ocena potrebnih sredstev                 </t>
  </si>
  <si>
    <t>objekt/ odsek</t>
  </si>
  <si>
    <t>Reka</t>
  </si>
  <si>
    <t>0075-11027741-501-0004 MID 3920</t>
  </si>
  <si>
    <t>ID 22406 (Polskava)</t>
  </si>
  <si>
    <t>Polskava - 
gorvodno od ceste Lovrenc na Dravskem polju - Majšperk</t>
  </si>
  <si>
    <t xml:space="preserve">erozijske zajede in odnos brežin ob  vzdrževalnih poteh ter poškodbe obstoječega zavarovanja </t>
  </si>
  <si>
    <t xml:space="preserve">sanacija erozije z utrjevanjem brežin iz lesenega in kamnitega zavarovanja, vzpostavitev normalnega pretočnega profila    </t>
  </si>
  <si>
    <t>Kidričevo</t>
  </si>
  <si>
    <t xml:space="preserve">0075-11027741-501-0005 MID 31321 </t>
  </si>
  <si>
    <t>ID 22486 (Reka)</t>
  </si>
  <si>
    <t>Framski potok - 
gorvodno od ceste Lovrenc na Dravskem polju - Majšperk</t>
  </si>
  <si>
    <t>0075-21427756-501-0012 MID 5324</t>
  </si>
  <si>
    <t>ID 22444 (Hočki potok)</t>
  </si>
  <si>
    <t>Hočki potok - gorvodno od usedalnika pri Vreclu</t>
  </si>
  <si>
    <t>bočna in globinska erozija struge, poškodbe na obstoječi vodni infrastukturi, odložene naplavine v strugi ter poškodovana obrežna vegetacija</t>
  </si>
  <si>
    <t>vzpostavitev normalnega pretočnega profila   z odstranitvijo naplavin in poškodovane zarasti ter sanacija erozijskih zajed ter poškodb na obstoječi VI</t>
  </si>
  <si>
    <t>Hoče-Slivnica</t>
  </si>
  <si>
    <t>0075-21427756-501-0013 MID 5330</t>
  </si>
  <si>
    <t xml:space="preserve">ID 114328 (ni imena) </t>
  </si>
  <si>
    <t>Levi neim. pritok Hočkega potoka 1 - na odseku gorv. od h.št. H. Pohorje 78</t>
  </si>
  <si>
    <t>bočna in globinska erozija struge, odložene naplavine v strugi ter poškodovana obrežna vegetacija</t>
  </si>
  <si>
    <t xml:space="preserve">vzpostavitev normalnega pretočnega profila   z odstranitvijo naplavin in poškodovane zarasti ter sanacija erozijskih zajed </t>
  </si>
  <si>
    <t xml:space="preserve">0075-21427756-501-0014 MID 5328 </t>
  </si>
  <si>
    <t xml:space="preserve">ID 32236 (ni imena) </t>
  </si>
  <si>
    <t>Levi neim. pritok Hočkega potoka 2 - na odseku v bližini h. št. Pivola 53</t>
  </si>
  <si>
    <t xml:space="preserve">Planirana realizacija v letu </t>
  </si>
  <si>
    <t>Zap. št. vloge - tabela škod</t>
  </si>
  <si>
    <t xml:space="preserve">Ocena potrebnih sredstev za obnvovo (v EUR)                </t>
  </si>
  <si>
    <t>Skupaj</t>
  </si>
  <si>
    <t>0075-11027202-501-0022</t>
  </si>
  <si>
    <t>Olimski potok</t>
  </si>
  <si>
    <t>Imenska Gorca 18</t>
  </si>
  <si>
    <t>Poškodbe brežin, polomljeno plavje ter nanos naplavin in plavnih čepov</t>
  </si>
  <si>
    <t>Sanacija poškodovanih brežin, sečnja odvečne zarasti ter čiščenje plavnih čepov in naplavin</t>
  </si>
  <si>
    <t>Podčetrtek</t>
  </si>
  <si>
    <t>0075-11027326-501-0002</t>
  </si>
  <si>
    <t>Ločica (Tržiški potok)</t>
  </si>
  <si>
    <t>Od steklarne do Vulkanizerja</t>
  </si>
  <si>
    <t>Rogaška Slatina</t>
  </si>
  <si>
    <t>0075-11027512-501-0008</t>
  </si>
  <si>
    <t>Hajnski potok</t>
  </si>
  <si>
    <t>Hajnsko 32a</t>
  </si>
  <si>
    <t>Šmarje pri Jelšah</t>
  </si>
  <si>
    <t>0075-11026974-501-0023</t>
  </si>
  <si>
    <t>Dupla</t>
  </si>
  <si>
    <t>Ješovec pri Kozjem 37</t>
  </si>
  <si>
    <t>Kozje</t>
  </si>
  <si>
    <t xml:space="preserve">1. SANACIJSKI PROGRAM  PO POPLAVAH 3. do 7. junij 2024
</t>
  </si>
  <si>
    <t>0076-11026788-501-0012</t>
  </si>
  <si>
    <t>MID 7773 / ID 71466 (Begantov potok)</t>
  </si>
  <si>
    <t>Srednji tek</t>
  </si>
  <si>
    <t>Visoke vode so poškodovale obrežno vegetacijo ter obstoječo VI. Zaradi lokalne poglobitve dna je prišlo do zdrsov naravnih brežin v strugo.</t>
  </si>
  <si>
    <t xml:space="preserve">Na odseku je predvidena vzpostavitev normalne pretočnosti ter sanacija obstoječe VI. Na odsekih s poglobljenim dnom se predvidi ustalitvene pragove. </t>
  </si>
  <si>
    <t>Dravograd</t>
  </si>
  <si>
    <t>0076-11027938-501-0032</t>
  </si>
  <si>
    <t>MID 7668 / ID 130951 
(Vrački potok)</t>
  </si>
  <si>
    <t>Dolvodno od mosta 
Muta-Dravograd</t>
  </si>
  <si>
    <t>Visoke vode so v času neurij trgale brežine in globile strugo v bližini hiše Vrata 2.</t>
  </si>
  <si>
    <t>Predvidena je sabilizacij brežin in dna.</t>
  </si>
  <si>
    <t>0076-11026788-501-0004</t>
  </si>
  <si>
    <t>MID 7688 / ID 130918 (Velka)</t>
  </si>
  <si>
    <t>Gorvodno od glavne ceste Muta-Dravograd</t>
  </si>
  <si>
    <t>Po celotni strugi potoka so videne zajede v brežinah ter globljenje struge. Zapolnjena pregrada.</t>
  </si>
  <si>
    <t>Predvidena je stabilizacija dna in brežin. Odstranitev naplavin iz zaplavka pregrade.</t>
  </si>
  <si>
    <t xml:space="preserve">	0076-11026788-501-0007</t>
  </si>
  <si>
    <t>MID 7722 / ID 71417 (ni imena)</t>
  </si>
  <si>
    <t>Desni neim. Pritok Drave v bližini hiše Sv. Danijel 11</t>
  </si>
  <si>
    <t>Visoke vode so v času neurja trgale brežine.</t>
  </si>
  <si>
    <t>Predvidena je stabilizacija brežin.</t>
  </si>
  <si>
    <t xml:space="preserve">	0076-11026788-501-0010</t>
  </si>
  <si>
    <t>MID 7753 / ID 130777 (Ojstriški potok)</t>
  </si>
  <si>
    <t>V bližini hiše Pod Gradom 157</t>
  </si>
  <si>
    <t xml:space="preserve">Neurje je poškodovalo obstoječo VI. </t>
  </si>
  <si>
    <t xml:space="preserve">Predvidena je sanacija poškodovane obstoječe VI. </t>
  </si>
  <si>
    <t>0076-11026788-501-0011</t>
  </si>
  <si>
    <t>MID 7729 / ID 71422 (Kosov graben)</t>
  </si>
  <si>
    <t>V bližini hiše Sv.Boštjan 15a</t>
  </si>
  <si>
    <t>0076-11027938-501-0008</t>
  </si>
  <si>
    <t>MID 7373 / ID 135827 (Koparčev graben)</t>
  </si>
  <si>
    <t>Gorvodno od izliva v Mučko Bistrico</t>
  </si>
  <si>
    <t>Visoke vode so v času neurja trgale brežine, poškodovale vodno infrastrukturo in globile dno struge.</t>
  </si>
  <si>
    <t>Predvidena je stabilizacija dna in brežin, sanacija poškodovane VI.</t>
  </si>
  <si>
    <t>Muta</t>
  </si>
  <si>
    <t>0076-11026818-501-0001</t>
  </si>
  <si>
    <t>Tibolski potok</t>
  </si>
  <si>
    <t>Tibolski potok od izliva v Pesnico gorvodno</t>
  </si>
  <si>
    <t>Erozijske poškodbe brežin in obrežnega zavarovanja, odnos brežin, večji nanosi naplavin, podrta in poškodovana obrežna vegetacija</t>
  </si>
  <si>
    <t>Sanacija z izvedbo utrdtitev in zavarovanji brežin, odstranitev zamaškom in poškodovane vegetacije</t>
  </si>
  <si>
    <t>Gorišnica</t>
  </si>
  <si>
    <t>0076-11027288-501-0001</t>
  </si>
  <si>
    <t>MID 8294 / ID 71650 (Hudournik iz Kor. Selovca)</t>
  </si>
  <si>
    <t>Gorvodno od obstoječe pregrade</t>
  </si>
  <si>
    <t>V območju pregrade in gorvodno je zaradi podrte obrežne vegetacije ovirana pretočnost. V območju zamaškov so nastale erozijske poškodbe v naravnih brežinah.</t>
  </si>
  <si>
    <t>Predvidena je vzpostavitev pretočnosti na odseku ter zavarovanje poškodovanih brežin in dna.</t>
  </si>
  <si>
    <t>Ravne na Koroškem</t>
  </si>
  <si>
    <t>0076-11027881-501-0001</t>
  </si>
  <si>
    <t>MID 5548 / ID 23377 (Brestaniški potok)</t>
  </si>
  <si>
    <t>Gorvodno od hiše Šober 33a</t>
  </si>
  <si>
    <t>Visoke vode so v času neurij odložile velike količine naplavin na razširjenih delih struge.</t>
  </si>
  <si>
    <t>Predvidena je odstranitev naplavin iz profila struge.</t>
  </si>
  <si>
    <t>Maribor</t>
  </si>
  <si>
    <t>0076-11027881-501-0002</t>
  </si>
  <si>
    <t>MID 5503 / ID 23674 (Blažovnica)</t>
  </si>
  <si>
    <t>Gorvodno od hiše Ob Blažovnici 101</t>
  </si>
  <si>
    <t>Neurje je poškodovalo obstoječo VI. Nanosilo večje količine naplavin</t>
  </si>
  <si>
    <t xml:space="preserve">Predvidena je odstranitev naplavin in ustalitev dna ter sanacija poškodovane obstoječe VI. </t>
  </si>
  <si>
    <t>0076-11026788-501-0001</t>
  </si>
  <si>
    <t>MID 7732 / ID 71427 (ni imena)</t>
  </si>
  <si>
    <t>Potok izpod Svetega Duha</t>
  </si>
  <si>
    <t>Po celotni strugi potoka so videne zajede v brežinah ter globljenje struge.</t>
  </si>
  <si>
    <t>Predvidena je stabilizacija dna in brežin.</t>
  </si>
  <si>
    <t>0076-11026788-501-0003</t>
  </si>
  <si>
    <t>MID 7749 / ID 111480 (ni imena)</t>
  </si>
  <si>
    <t>Levi neim. Pritok Drave v bližini hiše Sv. Boštjan 12</t>
  </si>
  <si>
    <t>Po celotnem obravnavanem odseku so videne zajede v brežinah.</t>
  </si>
  <si>
    <t>0076-11026788-501-0006</t>
  </si>
  <si>
    <t>MID 7687 / ID 116346 (Sitarjev graben)</t>
  </si>
  <si>
    <t>V bližini hiše Sv. Danijel 9</t>
  </si>
  <si>
    <t>Visoke vode so v času neurja trgale brežine in globile dno struge.</t>
  </si>
  <si>
    <t>0076-21433675-501-0002</t>
  </si>
  <si>
    <t>Sejanski potok</t>
  </si>
  <si>
    <t>Sejanski potok v Bratonečicah</t>
  </si>
  <si>
    <t>Sv. Tomaž</t>
  </si>
  <si>
    <t>0076-21427705-501-0001</t>
  </si>
  <si>
    <t>Dobrnica</t>
  </si>
  <si>
    <t>ČN-Center</t>
  </si>
  <si>
    <t>Dobrna</t>
  </si>
  <si>
    <t>0076-11027920-501-0006</t>
  </si>
  <si>
    <t>Škrubov potok</t>
  </si>
  <si>
    <t>Ljubija 4a</t>
  </si>
  <si>
    <t>Mozirje</t>
  </si>
  <si>
    <t>0076-11027610-501-0001</t>
  </si>
  <si>
    <t>Jesenik</t>
  </si>
  <si>
    <t>Paški Kozjak 19</t>
  </si>
  <si>
    <t>Velenje</t>
  </si>
  <si>
    <t>0076-11028080-501-0078</t>
  </si>
  <si>
    <t>Tesnica</t>
  </si>
  <si>
    <t>Frankolovo 22</t>
  </si>
  <si>
    <t>Vojnik</t>
  </si>
  <si>
    <t>0076-21427705-501-0002</t>
  </si>
  <si>
    <t>Lokovski graben</t>
  </si>
  <si>
    <t>Lokovina 23</t>
  </si>
  <si>
    <t>0076-11027920-501-0007</t>
  </si>
  <si>
    <t>Ljubija</t>
  </si>
  <si>
    <t>Šmihel nad Mozirjem 10</t>
  </si>
  <si>
    <t>0076-21427918-501-0006</t>
  </si>
  <si>
    <t>Suhelj</t>
  </si>
  <si>
    <t>Solčava 53</t>
  </si>
  <si>
    <t>Solčava</t>
  </si>
  <si>
    <t>0076-11027610-501-0002</t>
  </si>
  <si>
    <t>Paka</t>
  </si>
  <si>
    <t>Šalek-Jablanski graben</t>
  </si>
  <si>
    <t>0076-11028080-501-0079</t>
  </si>
  <si>
    <t>Hudinja</t>
  </si>
  <si>
    <t>Arclin 101 - Svetel</t>
  </si>
  <si>
    <t>1.1 Sektor območja DRAVA</t>
  </si>
  <si>
    <t>1.2 Sektor območja SAVINJA</t>
  </si>
  <si>
    <t>2.1 Sektor območja DRAVA</t>
  </si>
  <si>
    <t>2.2 Sektor območja SAVINJA</t>
  </si>
  <si>
    <t>0076-11026630-501-0001</t>
  </si>
  <si>
    <t>Brezovški graben</t>
  </si>
  <si>
    <t>celoten vodotok</t>
  </si>
  <si>
    <t>poškodbe pregrade,  poškodovana obrežna zavarovanja, usad brežine, naplavine v strugi</t>
  </si>
  <si>
    <t>sanacija pregrade,  sanacija erozijskih poškodb,sanacija obrežnih zavarovanj, odstranitev naplavin, stabilizacija struge,</t>
  </si>
  <si>
    <t>Cerklje na Gorenjskem</t>
  </si>
  <si>
    <t>0076-11026630-501-0002</t>
  </si>
  <si>
    <t>Srednji graben</t>
  </si>
  <si>
    <t>2.3 Sektor območja srednja SAVA</t>
  </si>
  <si>
    <t>2.4 Sektor območja zgornja SAVA</t>
  </si>
  <si>
    <t>0076-11027237-501-0013</t>
  </si>
  <si>
    <t>Kokra</t>
  </si>
  <si>
    <t>Kokra 73</t>
  </si>
  <si>
    <t>zaradi bočne erozije nastala zajeda v levi brežini ob bližnjem stanovanjskem objektu Kokra 73. Erozija je aktivna.</t>
  </si>
  <si>
    <t>lokalna sanacija poškodovanega odseka struge z ureditvijo obrežnega zavarovanja</t>
  </si>
  <si>
    <t>Preddvor</t>
  </si>
  <si>
    <t>0076-11027237-501-0022</t>
  </si>
  <si>
    <t>Neškarjev graben</t>
  </si>
  <si>
    <t xml:space="preserve">od zaplavnega objekta gorvodno </t>
  </si>
  <si>
    <t>v zgornjem in srednjem delu (pod obstoječima pregradama) erodirana in nestabilna struga, z labilnimi nanosi naplavin</t>
  </si>
  <si>
    <t xml:space="preserve">celovita sanacija poškodovanih odsekov in stabilizacija nestabilne nivelete s ponovno vzpostavitvijo prečnih objektov in odstranitvijo odloženih naplavin, sanacija obstoječih pregrad in stabilizacija nestabilnih povirnih krakov. </t>
  </si>
  <si>
    <t>od sotočja s Kokro, gorvodno do zaplavnega objekta</t>
  </si>
  <si>
    <t>poškodovana vodna infrastruktura in odnešene naravne brežine izpostavljene eroziji in plazenju</t>
  </si>
  <si>
    <t>sanacija poškodovane vodne infrastrukture in uredtev na sotočju s Kokro</t>
  </si>
  <si>
    <t>0076-11027237-501-0023</t>
  </si>
  <si>
    <t>Suhadolnikov potok</t>
  </si>
  <si>
    <t>od sotočja gorvodno do povirja</t>
  </si>
  <si>
    <t>erodirana, točkovno močno poškodovana struga vodotoka predvsem na srednjem in spodnjem odseku, odnešeni prečni objekti. Popolnoma zasut izlivni odsek v obliki vršaja vključno s sotočjem s Kokro</t>
  </si>
  <si>
    <t>sanacija in predvsem stabilizacija najbolj poškodovanih in izpostavljenih odsekov struge, ponovna vzpostavitev odnešenih prečnih objektov za stabilizacijo nivelete, odstranitev naplavin in formiranje profila</t>
  </si>
  <si>
    <t>0076-11027237-501-0019</t>
  </si>
  <si>
    <t>Suha</t>
  </si>
  <si>
    <t xml:space="preserve">V naselju Preddvor so obstoječa obrežna zavarovanja mestoma poškodovana, spodjedena, porušena oz. manjkajo posamezni gradniki. </t>
  </si>
  <si>
    <t>Poškodovana obrežna zavarovanja se lokalno sanira ter s tem prepreči nadaljnje širjenje poškodb</t>
  </si>
  <si>
    <t>0076-11027237-501-0020</t>
  </si>
  <si>
    <t>Tomažkov potok - desni povirni krak</t>
  </si>
  <si>
    <t>gorvodno od sotočja s Kokro</t>
  </si>
  <si>
    <t xml:space="preserve">V času ujme je ponovno prišlo do obsežnega erozijskega delovanja voda, ki se je odrazilo v globinski in predvsem bočni eroziji brežin, ki so gole in kot take nestabilne. </t>
  </si>
  <si>
    <t>Predvidena je stabilizacija nivelete struge ter stabilizacija brežin, predvsem z ureditvijo prečnih objektov.</t>
  </si>
  <si>
    <t>od sotočja s Kokro, gorvodno do obstoječih pregrad</t>
  </si>
  <si>
    <t xml:space="preserve">Problematiko po lanski izredni ujmi predstavlja v zgornjem delu pod obstoječima pregradama erodirana struga, v srednjem delu erodirane (gole) brežine in dno struge, ki je zasuto z naplavinami, kar pogojuje delno stabilnost odseka,v spodnjem pa lokalne poškodbe obstoječih zavarovanj. </t>
  </si>
  <si>
    <t>Vsled številnih erozijskih žarišč ter nestabilnih povirnih krakov, se zaradi podvrženosti povrija nadaljnji eroziji pričakuje ponovitev dogodka, zato je predvidena celita sanacija z odstranitvijo prekomerno odloženih naplavin, sanacijo poškodovane struge, sanacijo obstoječega oz. ureditvijo zaplavnih objektov nad zaselkom, s potrebnimi pripadajočimi vzdolžnimi ureditvami, sanacijo obstoječih pregrad in stabilizacija nestabilnih povirnih krakov. Sanacija predstavlja nadaljevanje del iz leta 2025.</t>
  </si>
  <si>
    <t xml:space="preserve">Zaradi hudourniškega izbruha, ki je bil posledica inenzivnih padavin, se je v zaledju sprožila ogromna količina plavin, ki so ob premeščanju vzdolž toka izrazito erodirale in močno poškodovale strugo vodotoka, predvsem s srednjem in delno spodnjem delu, na izlivnem delu pa so v obliki vršaja popolnoma zasule spodnji del doline, vključno sotočjem s Kokro. </t>
  </si>
  <si>
    <t>Po ujmi so bila v prvi fazi, od sotočja do kampa, izvedena interventna dela za vzpostavitev osnovne pretočnosti, v fazi sanacije pa se predvideva sanacija in predvsem stabilizacija najbolj poškodovanih in izpostavljenih odsekov struge. Predvidena je ureditev vodnih objektov za stabilizacijo tako nivelete kot samih brežin, vključno s formiranjem profila v srednjem delu toka. Sanacija predstavlja nadaljevanje del iz leta 2025.</t>
  </si>
  <si>
    <t>3.1 Sektor območja DRAVA</t>
  </si>
  <si>
    <t>0077-11026672-501-0047</t>
  </si>
  <si>
    <r>
      <t>MID 8709 / ID 71908 (LP Javorskega potoka nasproti ZD)</t>
    </r>
    <r>
      <rPr>
        <sz val="9.5"/>
        <rFont val="Calibri"/>
        <family val="2"/>
      </rPr>
      <t/>
    </r>
  </si>
  <si>
    <t xml:space="preserve">Visoke vode so poškodovale obstoječo vodno infrastrukturo ter  naravne brežine.  </t>
  </si>
  <si>
    <t>Predvidena je sanacija obstoječe vodne infrastrukture ter ustalitev dna v območju hiše Center 133 ter gorvodno.</t>
  </si>
  <si>
    <t>Črna na Koroškem</t>
  </si>
  <si>
    <t>0077-11027288-501-0006</t>
  </si>
  <si>
    <r>
      <t>MID 8340 / ID 71664 (Kozarnica)</t>
    </r>
    <r>
      <rPr>
        <sz val="9.5"/>
        <rFont val="Calibri"/>
        <family val="2"/>
      </rPr>
      <t/>
    </r>
  </si>
  <si>
    <t>Gorvodno od hiše Podgora 11a</t>
  </si>
  <si>
    <t xml:space="preserve">Visoke vode so poškodovale obstoječo vodno infrastrukturo, v naravnih brežinah so nastale zajede. Naplavine so se odložile v območju zamaškov iz plavja. </t>
  </si>
  <si>
    <t xml:space="preserve">Predvidena je vzpostavitev pretočnosti na odseku, sanacija obstoječe vodne infrastrukture  ter  erozije. </t>
  </si>
  <si>
    <t>0077-11027288-501-0009</t>
  </si>
  <si>
    <r>
      <t>MID 8306 / ID 71150 (Jankov potok)</t>
    </r>
    <r>
      <rPr>
        <sz val="9.5"/>
        <rFont val="Calibri"/>
        <family val="2"/>
      </rPr>
      <t/>
    </r>
  </si>
  <si>
    <t>Visoke vode so poškodovale naravne brežine in dno struge, lokalno so se v strugo sprožili zemeljski usadi. Naplavine so se odložile na odsekih z manjšim padcem in širšim dnom.</t>
  </si>
  <si>
    <t xml:space="preserve">Predvidena je vzpostavitev pretočnosti na odseku ter ustalitev dna s pragovi. </t>
  </si>
  <si>
    <t>0077-11027288-501-0020</t>
  </si>
  <si>
    <r>
      <t>MID 8418 / ID 71714 (ni imena)</t>
    </r>
    <r>
      <rPr>
        <sz val="9.5"/>
        <rFont val="Calibri"/>
        <family val="2"/>
      </rPr>
      <t/>
    </r>
  </si>
  <si>
    <t>Spodnji tek</t>
  </si>
  <si>
    <t>Visoke vode so poškodovale obstoječo kineto skozi naselje Janeče.</t>
  </si>
  <si>
    <t>Predvidena je obnova obstoječe vodne infrastrukture.</t>
  </si>
  <si>
    <t>0077-11027288-501-0021</t>
  </si>
  <si>
    <r>
      <t>MID 8294 / ID 71653 (Hud. Koroški Selovec)</t>
    </r>
    <r>
      <rPr>
        <sz val="9.5"/>
        <rFont val="Calibri"/>
        <family val="2"/>
      </rPr>
      <t/>
    </r>
  </si>
  <si>
    <t xml:space="preserve">Dobrije - Kor. Selovec </t>
  </si>
  <si>
    <t>Visoke vode so vzdolž struge povzročile erozijske poškodbe. Naplavine so se odlagale v spodnjem teku ter v območju zamaškov iz plavja in zaplavnem prostoru pregrade.</t>
  </si>
  <si>
    <t>Predvidena ja vzpostavitev pretočnosti, utrditev poškodovanih brežino s kamnito zložbo ter ustalitev dna hudournika s pragovi.</t>
  </si>
  <si>
    <t>0077-11026788-501-0002</t>
  </si>
  <si>
    <r>
      <t>Selčnica</t>
    </r>
    <r>
      <rPr>
        <sz val="9.5"/>
        <rFont val="Calibri"/>
        <family val="2"/>
      </rPr>
      <t/>
    </r>
  </si>
  <si>
    <t>Visoke vode so povzročile večje erozijske poškodbe v naravnih brežinah in vodni infrastrukturi.</t>
  </si>
  <si>
    <t xml:space="preserve">Predvidena je vzpostavitev pretočnosti struge ter sanacija erozije in vodne infrastrukture. </t>
  </si>
  <si>
    <t>0077-11026788-501-0008</t>
  </si>
  <si>
    <r>
      <t>MID 7770 / ID 130180 (Meža)</t>
    </r>
    <r>
      <rPr>
        <sz val="9.5"/>
        <rFont val="Calibri"/>
        <family val="2"/>
      </rPr>
      <t/>
    </r>
  </si>
  <si>
    <t>Podklanc</t>
  </si>
  <si>
    <t xml:space="preserve">Visoke vode so poškodovale obstoječo vodno infrastrukturo in obrežno vegetacijo. Na razširjenih odsekih in konveksnih straneh struge so se v pretočnem profilu odložile naplavine.  </t>
  </si>
  <si>
    <t>Predvidena je obnova obstoječe vodne infrastrukture na prizadetih odsekih v naselju Podklanc.</t>
  </si>
  <si>
    <t>0077-11026788-501-0009</t>
  </si>
  <si>
    <r>
      <t>MID 8281 / ID 71646 (ni imena)</t>
    </r>
    <r>
      <rPr>
        <sz val="9.5"/>
        <rFont val="Calibri"/>
        <family val="2"/>
      </rPr>
      <t/>
    </r>
  </si>
  <si>
    <t xml:space="preserve">Nad naseljem so visoke vode poškodovale pregrado ter obrežna zavarovanja. V strugi so odložene večje količine naplavin. </t>
  </si>
  <si>
    <t xml:space="preserve">Predvidena je vzpostavitev normalnega profila ter sanacija obstoječe vodne infrastrukture.  </t>
  </si>
  <si>
    <t>0077-11027385-501-0014</t>
  </si>
  <si>
    <t>Hudičev graben</t>
  </si>
  <si>
    <t>Gorvodno od hiše Pameče 97a</t>
  </si>
  <si>
    <t>Gorvodno od naselja je hudournik podvržen erozijskim procesom. Zaradi prblematike premeščanja erozijskega materiala dolvodno so ogroženi posamezni objekti v naselju.</t>
  </si>
  <si>
    <t xml:space="preserve">Predvidena je ustalitev dna struge gorvodno od hiše pameče 97a. </t>
  </si>
  <si>
    <t>Slovenj Gradec</t>
  </si>
  <si>
    <t>0077-11027385-501-0019</t>
  </si>
  <si>
    <r>
      <t>Brezniški potok</t>
    </r>
    <r>
      <rPr>
        <sz val="9.5"/>
        <rFont val="Calibri"/>
        <family val="2"/>
      </rPr>
      <t/>
    </r>
  </si>
  <si>
    <t>Gradišče 54</t>
  </si>
  <si>
    <t xml:space="preserve">V času visokih vod je v konkavni brežini nad hišo Gradišče 54 nastala večja zajeda. </t>
  </si>
  <si>
    <t>Predvidena je vzpostavitev normalnega profila struge ter utrditev poškodovane brežine.</t>
  </si>
  <si>
    <t>0077-11027385-501-0021</t>
  </si>
  <si>
    <r>
      <t>Reka</t>
    </r>
    <r>
      <rPr>
        <sz val="9.5"/>
        <rFont val="Calibri"/>
        <family val="2"/>
      </rPr>
      <t/>
    </r>
  </si>
  <si>
    <t>Visoke vode so poškodovale obstoječo vodno infrastrukturo ter  naravne brežine.  Na izlivnem odseku pretočnost ovira poškodovana vegetacija.</t>
  </si>
  <si>
    <t xml:space="preserve">Predvidena je vzpostavitev normalnega profila struge ter utrditev poškodovanih brežin in dna v spodnjem teku Reke. </t>
  </si>
  <si>
    <t>0077-11027385-501-0023</t>
  </si>
  <si>
    <r>
      <t>Barbara</t>
    </r>
    <r>
      <rPr>
        <sz val="9.5"/>
        <rFont val="Calibri"/>
        <family val="2"/>
      </rPr>
      <t/>
    </r>
  </si>
  <si>
    <t>Legen</t>
  </si>
  <si>
    <t>Visoke vode so povzročile večje erozijske poškodbe v naravnih brežinah in vodni infrastrukturi ter premeščale večje količine erozijskega materiala vzdolž struge.</t>
  </si>
  <si>
    <t>0077-11027385-501-0034</t>
  </si>
  <si>
    <r>
      <t>Radušnica</t>
    </r>
    <r>
      <rPr>
        <sz val="9.5"/>
        <rFont val="Calibri"/>
        <family val="2"/>
      </rPr>
      <t/>
    </r>
  </si>
  <si>
    <t>Visoke vode so poškodovale obstoječo vodno infrastrukturo ter naravne brežine v spodnjem teku</t>
  </si>
  <si>
    <t>Predvidena je obnova obstoječe vodne infrastrukture ter erozije na prizadetih odsekih.</t>
  </si>
  <si>
    <t>0077-11027385-501-0045</t>
  </si>
  <si>
    <t>desni pritok Suhodolnice - Podgorje 125</t>
  </si>
  <si>
    <t>Podgorje 125</t>
  </si>
  <si>
    <t>Gorvodno od hiše Podgorje 25 so zaradi podrte vegetacije in zdrsov zemljine nastali večji zamaški v pretočnem prerezu. Dno se je lokalno poglobilo.</t>
  </si>
  <si>
    <t>Predvidena je vzpostavitev pretočnosti ter ustalitev dna struge s pragovi.</t>
  </si>
  <si>
    <t>0077-11027385-501-0054</t>
  </si>
  <si>
    <r>
      <t>desni pritok Pikernice</t>
    </r>
    <r>
      <rPr>
        <sz val="9.5"/>
        <rFont val="Calibri"/>
        <family val="2"/>
      </rPr>
      <t/>
    </r>
  </si>
  <si>
    <t>Visoke vode so v srednjem teku hudournika poglobile dno, v strugo so se sprožili zemeljski usadi. Pretočnost ovirajo večja podrta drevesa.</t>
  </si>
  <si>
    <t>Predvidena je vzpostavitev pretočnosti ter ustalitev dna s pragovi.</t>
  </si>
  <si>
    <t>0077-11027113-501-0048</t>
  </si>
  <si>
    <r>
      <t>Brložnica</t>
    </r>
    <r>
      <rPr>
        <sz val="9.5"/>
        <rFont val="Calibri"/>
        <family val="2"/>
      </rPr>
      <t/>
    </r>
  </si>
  <si>
    <t xml:space="preserve">Visoke vode Brložnice so poškodovale brežine in obstoječo vodno infrastrukturo. </t>
  </si>
  <si>
    <t>Predvidena je vzpostavitev normalne pretočnosti struge ter sanacija erozije in vodne infrastrukture.</t>
  </si>
  <si>
    <t>Mislinja</t>
  </si>
  <si>
    <t>0077-11027113-501-0026</t>
  </si>
  <si>
    <r>
      <t>Dovžanka</t>
    </r>
    <r>
      <rPr>
        <sz val="9.5"/>
        <rFont val="Calibri"/>
        <family val="2"/>
      </rPr>
      <t/>
    </r>
  </si>
  <si>
    <t>Dovže</t>
  </si>
  <si>
    <t>Visoke vode so poškodovale obstoječo vodno infrastrukturo in naravne brežine. V pretočni profil so se odložile večje količine naplavin.</t>
  </si>
  <si>
    <t>Predvidena je vzpostavitev normalne pretočnosti ter sanacija erozije in obstoječe vodne infrastrukture.</t>
  </si>
  <si>
    <t>0077-21427845-501-0001</t>
  </si>
  <si>
    <t>MID 6061/ID 21753
 (Radoljna)</t>
  </si>
  <si>
    <t>Gorvodno od 
hiše Srparska pot 2</t>
  </si>
  <si>
    <t xml:space="preserve">Visoke vode so nanašale ogromne kličine materiala in jih odlagale na razširjenih delih struge. Lokalno poškodovana obstoječa VI. Zapolnjena zbiralna pregrada. </t>
  </si>
  <si>
    <t xml:space="preserve">Predvidena je odstranitev odvečnih naplavin iz profila struge. Sanacija obstoječe VI. Odstranitev materiala iz zbiralne pregrade. </t>
  </si>
  <si>
    <t>Lovrenc na
 Pohorju</t>
  </si>
  <si>
    <t xml:space="preserve">	0077-11027407-501-0001</t>
  </si>
  <si>
    <t>ID 34589 (Oplotnica)</t>
  </si>
  <si>
    <t>Oplotnica - območje med Pobrežom in Tepanjem</t>
  </si>
  <si>
    <t>erozijske poškodbe brežin in obrežnega zavarovanja, odnos brežin, poškodbe obrežne vegetacije</t>
  </si>
  <si>
    <t xml:space="preserve">sanacija z izvedbo utrdtitev in zavarovanji brežin in dna, ponovna vzpostavitev obrežne zarasti  </t>
  </si>
  <si>
    <t>Slovenske Konjice</t>
  </si>
  <si>
    <t>0077-11027008-501-0001</t>
  </si>
  <si>
    <t>Svečinski potok</t>
  </si>
  <si>
    <t>Svečinski potok od izliva v Pesnico gorvodno</t>
  </si>
  <si>
    <t>Kungota</t>
  </si>
  <si>
    <t>0077-11027199-501-0001</t>
  </si>
  <si>
    <t>Cirknica</t>
  </si>
  <si>
    <t>Cirknica od izliva v Pesnico gorvodno</t>
  </si>
  <si>
    <t>Pesnica</t>
  </si>
  <si>
    <t>0077-24063496-501-0002</t>
  </si>
  <si>
    <t>Globovnica</t>
  </si>
  <si>
    <t>Globovnica v srednjem teku</t>
  </si>
  <si>
    <t>Sv. Jurij v Slov. Goricah</t>
  </si>
  <si>
    <t>0077-11026672-501-0044</t>
  </si>
  <si>
    <r>
      <t>MID 8802 / ID 71882 (Šumnikov potok)</t>
    </r>
    <r>
      <rPr>
        <sz val="9.5"/>
        <rFont val="Calibri"/>
        <family val="2"/>
      </rPr>
      <t/>
    </r>
  </si>
  <si>
    <t>Zgornji tek</t>
  </si>
  <si>
    <t xml:space="preserve">Visoke vode so povzročile erozijo v naravnih brežinah in dnu. </t>
  </si>
  <si>
    <t>Predvidena je sanacija  erozije, ki ogroža priobalna zemljišča.</t>
  </si>
  <si>
    <t>0077-11026672-501-0046</t>
  </si>
  <si>
    <r>
      <t>MID 8711 / ID 71909 (Hudournik iz Matvozovega vrha)</t>
    </r>
    <r>
      <rPr>
        <sz val="9.5"/>
        <rFont val="Calibri"/>
        <family val="2"/>
      </rPr>
      <t/>
    </r>
  </si>
  <si>
    <t>Lampreče</t>
  </si>
  <si>
    <t>Visoke vode so povzročile poškodbe obstoječe vodne infrastrukture v naselju in struge gorvodno.</t>
  </si>
  <si>
    <t>Predvidena je ustalitev dna struge nad naseljem ter sanacija obstoječe vodne infrastrukture.</t>
  </si>
  <si>
    <t>0077-11027288-501-0012</t>
  </si>
  <si>
    <r>
      <t>MID 8345 / ID 130287 (Suha)</t>
    </r>
    <r>
      <rPr>
        <sz val="9.5"/>
        <rFont val="Calibri"/>
        <family val="2"/>
      </rPr>
      <t/>
    </r>
  </si>
  <si>
    <t xml:space="preserve">Zaradi izrazitih erozijskih procesov v času visokih vod je bila struga Suhe v neurju močno prizadeta. </t>
  </si>
  <si>
    <t xml:space="preserve">Predvidena je vzpostavitev normalne pretočnosti struge ter sanacija erozije s prečnimi objekti na prizadetih odsekih. </t>
  </si>
  <si>
    <t>0077-11027288-501-0013</t>
  </si>
  <si>
    <r>
      <t>MID 8345 / ID 130289 (Suha)</t>
    </r>
    <r>
      <rPr>
        <sz val="9.5"/>
        <rFont val="Calibri"/>
        <family val="2"/>
      </rPr>
      <t/>
    </r>
  </si>
  <si>
    <t>Ob Suhi</t>
  </si>
  <si>
    <t xml:space="preserve">V naselju Ob Suhi so se pojavile poškodbe na obstoječi vodni infrastrukturi. </t>
  </si>
  <si>
    <t xml:space="preserve">Predvidena je sanacija obstoječe vodne infrastrukture. </t>
  </si>
  <si>
    <t>0077-11027288-501-0017</t>
  </si>
  <si>
    <r>
      <t>MID 8372 / ID 71552 (Hudournik pri Brigiti)</t>
    </r>
    <r>
      <rPr>
        <sz val="9.5"/>
        <rFont val="Calibri"/>
        <family val="2"/>
      </rPr>
      <t/>
    </r>
  </si>
  <si>
    <t xml:space="preserve">Struga je bila v času visokih vod podvržena globinski in bočni eroziji. Na obstoječi vodni infrastrukturi so nastala poškodbe. </t>
  </si>
  <si>
    <t>Predvidena je sanacija obstoječe vodne infrastrukture ter stabilizacija struge na prizadetih odsekih v srednjem teku.</t>
  </si>
  <si>
    <t>0077-11026788-501-0011</t>
  </si>
  <si>
    <t xml:space="preserve">V neurju so v naravnih brežinah nastajale večje zajede, poškodovana je tudi obstoječa vodna infrastruktura. Zaplavni prostori pregrad so zapolnjeni z naplavinami. </t>
  </si>
  <si>
    <t>Predvidena je vzpostavitev normalne pretočnosti struge ter sanacija obstoječe vodne infrastrukture ter erozije, ki ogroža priobalna zemljišča.</t>
  </si>
  <si>
    <t>0077-11026788-501-0013</t>
  </si>
  <si>
    <r>
      <t>MID 7795 / ID 111538 (Eglenkov potok)</t>
    </r>
    <r>
      <rPr>
        <sz val="9.5"/>
        <rFont val="Calibri"/>
        <family val="2"/>
      </rPr>
      <t/>
    </r>
  </si>
  <si>
    <t>Selovec 12</t>
  </si>
  <si>
    <t xml:space="preserve">Dno se je lokalno poglobilo, v strugo so se sprožili zemeljski usadi. </t>
  </si>
  <si>
    <t>Predvidena je ustalitev dna struge s prečnimi objekti.</t>
  </si>
  <si>
    <t>0077-11027385-501-0022</t>
  </si>
  <si>
    <t>Gradišče, Legenska cesta</t>
  </si>
  <si>
    <t>0077-11027385-501-0027</t>
  </si>
  <si>
    <r>
      <t>Hudurnik pri Ribiču</t>
    </r>
    <r>
      <rPr>
        <sz val="9.5"/>
        <rFont val="Calibri"/>
        <family val="2"/>
      </rPr>
      <t/>
    </r>
  </si>
  <si>
    <t>Visoke vode so poškodovale obrežno vegetacijo ter naravne brežine struge. Dno se je lokalno poglobilo.</t>
  </si>
  <si>
    <t>Predvidena je vzpostavitev pretočnosti struge ter ustalitev nivelete s pragovi.</t>
  </si>
  <si>
    <t>0077-11027385-501-0043</t>
  </si>
  <si>
    <r>
      <t>Pikrnica</t>
    </r>
    <r>
      <rPr>
        <sz val="9.5"/>
        <rFont val="Calibri"/>
        <family val="2"/>
      </rPr>
      <t/>
    </r>
  </si>
  <si>
    <t>Spodnji in srednji tek</t>
  </si>
  <si>
    <t xml:space="preserve">Pretočnost struge na več odseki ovira podrta obrežna vegetacija, plavje in naplavine, ki so se odložile v pretočnem profilu. Visoke vode so poškodovale naravne brežine v katerih so se pojavile večje zajede. </t>
  </si>
  <si>
    <t>S selektivnim posekom in regulacijskim izkopom naplavin predvidena vzpostavitev pretočnosti struge. Lokalno je predvidena sanacija poškodovanih brežin in dna struge.</t>
  </si>
  <si>
    <t>0077-11027113-501-0025</t>
  </si>
  <si>
    <t xml:space="preserve">Dovžanka je bila v neurju prizadeta vzdolž celotne struge (pojavila se je erozija v brežinah struge, prišlo je do poglabljanje dna), zaradi lokalnih nanosov naplavin je na več mestih poplavljala priobalna zemljišča. </t>
  </si>
  <si>
    <t xml:space="preserve">Predvidena je vzpostavitev normalne pretočnosti struge ter sanacija erozije na v neurju najbolj prizadetih odsekih. </t>
  </si>
  <si>
    <t xml:space="preserve">		0077-21427861-501-0001</t>
  </si>
  <si>
    <t>ID 17610 (ni imena)</t>
  </si>
  <si>
    <t xml:space="preserve">Potok iz Partovca - Markečica </t>
  </si>
  <si>
    <t>erozijske poškodbe brežin in obrežnega zavarovanja, odnos brežin</t>
  </si>
  <si>
    <t>sanacija z izvedbo utrdtitev in zavarovanji brežin in dna</t>
  </si>
  <si>
    <t>Oplotnica</t>
  </si>
  <si>
    <t>0077-11027008-501-0002</t>
  </si>
  <si>
    <t>Pesnica od Pesniškega Dvora gorvodno</t>
  </si>
  <si>
    <r>
      <t xml:space="preserve">MID 7788 / ID 130798 (Bavhov </t>
    </r>
    <r>
      <rPr>
        <sz val="10"/>
        <rFont val="Calibri Light"/>
        <family val="2"/>
        <charset val="238"/>
        <scheme val="major"/>
      </rPr>
      <t>graben)</t>
    </r>
  </si>
  <si>
    <t>0077-11027032-501-0001</t>
  </si>
  <si>
    <t>Krumpah</t>
  </si>
  <si>
    <t>Od Rastk do Planina 24</t>
  </si>
  <si>
    <t>Poškodbe brežin ter dna struge, polomljeno plavje ter nanos naplavin in plavnih čepov</t>
  </si>
  <si>
    <t>Sanacija poškodovanih brežin ter dna struge, sečnja odvečne zarasti ter čiščenje plavnih čepov in naplavin</t>
  </si>
  <si>
    <t>Ljubno</t>
  </si>
  <si>
    <t>0077-11027113-501-0020</t>
  </si>
  <si>
    <t>Gornji Dolič 69 do Hofa</t>
  </si>
  <si>
    <t>0077-21427918-501-0002</t>
  </si>
  <si>
    <t>Kotovec</t>
  </si>
  <si>
    <t>Od razpotja do pregrad</t>
  </si>
  <si>
    <t>0077-11027466-501-0011</t>
  </si>
  <si>
    <t>Kozarica</t>
  </si>
  <si>
    <t>Šibenik 38a</t>
  </si>
  <si>
    <t>Šentjur</t>
  </si>
  <si>
    <t>0077-11027032-501-0002</t>
  </si>
  <si>
    <t>Žep</t>
  </si>
  <si>
    <t>Od sotočja gorvodno</t>
  </si>
  <si>
    <t>0077-11027113-501-0019</t>
  </si>
  <si>
    <t>Glažarica</t>
  </si>
  <si>
    <t xml:space="preserve">Od sotočja gorvodno </t>
  </si>
  <si>
    <t>3.2 Sektor območja SAVINJA</t>
  </si>
  <si>
    <t>4.1 Sektor območja DRAVA</t>
  </si>
  <si>
    <t>0078-11027172-501-0002</t>
  </si>
  <si>
    <t>Pušenski potok, dolvodno od železniške proge</t>
  </si>
  <si>
    <t>Ormož</t>
  </si>
  <si>
    <t>0078-11027172-501-0003</t>
  </si>
  <si>
    <t>Sejanski potok Trgovišče, Senešci</t>
  </si>
  <si>
    <t>0078-11026818-501-0001</t>
  </si>
  <si>
    <t>Zvirenčina, Formin</t>
  </si>
  <si>
    <t>0078-11027016-501-0003</t>
  </si>
  <si>
    <t>Globovnica, od glavne ceste Lenart - Pesnica gorvodno</t>
  </si>
  <si>
    <t>Lenart</t>
  </si>
  <si>
    <t>0078-11027016-501-0004</t>
  </si>
  <si>
    <t>Velka, od izliva v Pesnico gorvodno do Lenarta</t>
  </si>
  <si>
    <t>0078-21433667-501-0002</t>
  </si>
  <si>
    <t>Ročica, od Sv. Trojice gorvodno</t>
  </si>
  <si>
    <t>Sv. Trojica v Slovenskih Goricah</t>
  </si>
  <si>
    <t>0078-11027199-501-0001</t>
  </si>
  <si>
    <t>Pesnica, od glavne ceste Pesnica - Lenart gorvodno do Pesniški Dvor</t>
  </si>
  <si>
    <t>0078-21427861-501-0008</t>
  </si>
  <si>
    <t>ID 21765 (Oplotnica)</t>
  </si>
  <si>
    <t>Oplotnica - območje naselja Markečica in Oplotnica</t>
  </si>
  <si>
    <t>erozijske poškodbe obstoječih obrežnih zavarovanj, odnos brežin, nanos sipin, poškodbe obrežne vegetacije</t>
  </si>
  <si>
    <t xml:space="preserve">sanacija z izvedbo utrdtitev in zavarovanji brežin in dna, ponovna vzpostavitev obrežne zarasti, vzpostavitev pretočnosti   </t>
  </si>
  <si>
    <r>
      <rPr>
        <sz val="9.5"/>
        <rFont val="Arial Narrow"/>
        <family val="2"/>
      </rPr>
      <t>Pušenski potok</t>
    </r>
  </si>
  <si>
    <r>
      <rPr>
        <sz val="9.5"/>
        <rFont val="Arial Narrow"/>
        <family val="2"/>
      </rPr>
      <t>Sejanski potok</t>
    </r>
  </si>
  <si>
    <r>
      <rPr>
        <sz val="9.5"/>
        <rFont val="Arial Narrow"/>
        <family val="2"/>
      </rPr>
      <t>Zvirenčina</t>
    </r>
  </si>
  <si>
    <r>
      <rPr>
        <sz val="9.5"/>
        <rFont val="Arial Narrow"/>
        <family val="2"/>
      </rPr>
      <t>Globovnica</t>
    </r>
  </si>
  <si>
    <r>
      <rPr>
        <sz val="9.5"/>
        <rFont val="Arial Narrow"/>
        <family val="2"/>
      </rPr>
      <t>Velka</t>
    </r>
  </si>
  <si>
    <r>
      <rPr>
        <sz val="9.5"/>
        <rFont val="Arial Narrow"/>
        <family val="2"/>
      </rPr>
      <t>Ročica</t>
    </r>
  </si>
  <si>
    <r>
      <rPr>
        <sz val="9.5"/>
        <rFont val="Arial Narrow"/>
        <family val="2"/>
      </rPr>
      <t>Pesnica</t>
    </r>
  </si>
  <si>
    <t>4.2 Sektor območja SAVINJA</t>
  </si>
  <si>
    <t>0078-11028080-501-0042</t>
  </si>
  <si>
    <t xml:space="preserve">Hudinja </t>
  </si>
  <si>
    <t>Višnja vas 8</t>
  </si>
  <si>
    <t>0078-21428124-501-0020</t>
  </si>
  <si>
    <t>Burjanov graben</t>
  </si>
  <si>
    <t>Zabukovica 108</t>
  </si>
  <si>
    <t>Žalec</t>
  </si>
  <si>
    <t>0078-11028080-501-0041</t>
  </si>
  <si>
    <t>Lemberg</t>
  </si>
  <si>
    <t>0078-11027687-501-0001</t>
  </si>
  <si>
    <t xml:space="preserve">Tesnica </t>
  </si>
  <si>
    <t>Spodnje Stranice 23</t>
  </si>
  <si>
    <t>Zreče</t>
  </si>
  <si>
    <t>0078-11027032-501-0002</t>
  </si>
  <si>
    <t>Ljubnica (desna pritoka)</t>
  </si>
  <si>
    <t>v območju Petovčkega mostu</t>
  </si>
  <si>
    <t>0078-11027032-501-0001</t>
  </si>
  <si>
    <t>Ivanjski potok</t>
  </si>
  <si>
    <t>Od izliva gorvodno</t>
  </si>
  <si>
    <t>0078-21428124-501-0019</t>
  </si>
  <si>
    <t xml:space="preserve">Ložnica </t>
  </si>
  <si>
    <t>Od sotočja do Arje vasi</t>
  </si>
  <si>
    <t>0078-21428108-501-0001</t>
  </si>
  <si>
    <t>Bolska</t>
  </si>
  <si>
    <t>Sotočje z Motnišnico</t>
  </si>
  <si>
    <t>Vransko</t>
  </si>
  <si>
    <t>0078-11026621-501-0003</t>
  </si>
  <si>
    <t>Zvodno 15a</t>
  </si>
  <si>
    <t>Celje</t>
  </si>
  <si>
    <t>0078-11026583-501-0041</t>
  </si>
  <si>
    <t>Reka pri naselju Snežeče</t>
  </si>
  <si>
    <t>Naplavine v strugi, poškodbe obrežnega zavarovanja</t>
  </si>
  <si>
    <t>Odstranitev naplavin in sanacija obrežnih zavarovanj</t>
  </si>
  <si>
    <t>Brda</t>
  </si>
  <si>
    <t>0078-11026583-501-0067</t>
  </si>
  <si>
    <t>Šebeč</t>
  </si>
  <si>
    <t>Šebeč pri naselju Kozarno</t>
  </si>
  <si>
    <t>Naplavine v strugi</t>
  </si>
  <si>
    <t>Odstranitev naplavin</t>
  </si>
  <si>
    <t>0078-11026583-501-0109</t>
  </si>
  <si>
    <t>Vedrijanšček</t>
  </si>
  <si>
    <t>Struga Vedrijanščka pod Višnjevikom</t>
  </si>
  <si>
    <t>0078-11026583-501-0019</t>
  </si>
  <si>
    <t>Kožbanjšček</t>
  </si>
  <si>
    <t>Struga Kožbanjščka pri Neblem</t>
  </si>
  <si>
    <t>Naplavine v strugi in poškodbe brežin</t>
  </si>
  <si>
    <t>Odstranitev naplavin in zavarovanje poškodovanih brežin</t>
  </si>
  <si>
    <t>0078-11026583-501-0017</t>
  </si>
  <si>
    <t>Kožbajnšček pri gostilni Peternel</t>
  </si>
  <si>
    <t>Naplavine v strugi, pokodbe brežin</t>
  </si>
  <si>
    <t>Odstranitev naplavin in izvedba zavarovanja brežin</t>
  </si>
  <si>
    <t>4.3 Sektor območja SOČA</t>
  </si>
  <si>
    <t>4.4 Sektor območja JADRANSKIH REK Z MORJEM</t>
  </si>
  <si>
    <t>Pjažentin</t>
  </si>
  <si>
    <t>od vtoka v Badaševico do Poljaka</t>
  </si>
  <si>
    <t>V strugi je odložena večja količina plavja in naplavin v strugi. Nastalo je več erozijskih poškodb. Poškodovana so tudi obstoječa obrežna zavarovanja.</t>
  </si>
  <si>
    <t>KOPER</t>
  </si>
  <si>
    <t>Nigrinjanski potok</t>
  </si>
  <si>
    <t>od Badaševice do Grinjan 13</t>
  </si>
  <si>
    <t>V pretočnem prerezu hudournika so odložene večje količine naplavin in plavja, na brežinah pa je polomljena obrežna zarast. Nastale so tudi erozijske poškodbe brežin, ki ogrožajo obstoječo GJI in poškodovane obstoječe VG ureditve.</t>
  </si>
  <si>
    <t>Načrtuje se vzpostavitev osnovne pretočnosti hudournika z odstranitvijo plavja in naplavin in pretočnega prereza ter posekom moteče in polomljene zarasti na brežinah. Potrebno je tudi izvesti sanacijo erozijskih poškodb brežin in poškodovanih vodnogospodarskih ureditev.</t>
  </si>
  <si>
    <t>Žleb (Manžan I)</t>
  </si>
  <si>
    <t>od glavne ceste do Manžan 9A</t>
  </si>
  <si>
    <t>V pretočnem prerezu so večje količine plavja in naplavin ter moteča obrežna zarast, ki je deloma tudi polomljena. Nastale so posamezne erozijske poškodbe.</t>
  </si>
  <si>
    <t>Potrebno je vzpostaviti osnovno pretočnost z odstranitvijo naplavin in plavja iz pretočnega prereza in posekati motečo zarast. Potrebno je izvesti tudi sanacijo erozijskih poškodb.</t>
  </si>
  <si>
    <t>Suhi Žleb (Manžan II)</t>
  </si>
  <si>
    <t>od glavne ceste do Martiše</t>
  </si>
  <si>
    <t>Škofijski potok</t>
  </si>
  <si>
    <t>od državne meje do Spodnje Škofije 191A</t>
  </si>
  <si>
    <t>V pretočnem prerezu so večje količine naplavin in plavja ter pomoljene obrežne zarasti. Nastalo je več erozijskih poškodb brežin, ki ogrožajo obstoječo GJI, poškodvana pa je tudi obstoječa vodna infrastruktura.</t>
  </si>
  <si>
    <t>Potrebno je izvesti odstranjevanje naplavin in izvesti sanacijo erozijskih poškodb ter obnovo poškodovane vodne infrastruktur. Potrebno je izvesti tudi ukrepe za stabilizacijo nivelete.</t>
  </si>
  <si>
    <t>Feneda/Krkavški potok</t>
  </si>
  <si>
    <t>od Dragonje do prodne pregrade</t>
  </si>
  <si>
    <t>V pretočnem prerezu so večje količine naplavin in plavja ter pomoljene obrežne zarasti. Nastalo je več erozijskih poškodb brežin, ki ogrožajo obstoječo dostopne poti do stanovanjskih objektov, poškodvana pa je tudi obstoječa vodna infrastruktura.</t>
  </si>
  <si>
    <t>Potrebno je izvesti odstranjevanje naplavin in izvesti sanacijo erozijskih poškodb ter obnovo poškodovane vodne infrastrukture. Potrebno je izvesti tudi ukrepe za stabilizacijo nivelete.</t>
  </si>
  <si>
    <t>Pivol</t>
  </si>
  <si>
    <t>od HC do Rižanskega vodovoda</t>
  </si>
  <si>
    <t>Potrebno je vzpostaviti pretočnost struge z odstranitvijo naplavin, zarasti in plavja. Potrebno je tudi sanirati erozijske poškodbe.</t>
  </si>
  <si>
    <t>IZOLA</t>
  </si>
  <si>
    <t>Stari Studenec</t>
  </si>
  <si>
    <t>od sotočja z Drnico do Bajenca</t>
  </si>
  <si>
    <t>Na obravnavanem odseku je v pretočnem prerezu večja količina plavja in naplavin ter polomljene obrežne vegetacije, ki zmanjšuje pretočnost struge. Nastalo je več erozijksih poškodb in poškodovanih obstoječih obrežnih zavarovanj.</t>
  </si>
  <si>
    <t>Potrebno je odstrani plavje in naplavine iz pretočnega prereza, izvesti posek zarasti v pretočnem prerezu in sanirati erozijske poškodbe in obstoječa poškodovana zavarovanja.</t>
  </si>
  <si>
    <t>PIRAN</t>
  </si>
  <si>
    <t>Rokava</t>
  </si>
  <si>
    <t>na Škrlinah</t>
  </si>
  <si>
    <t xml:space="preserve">V pretočnem prerezeru so večje količine plavja in naplavin ter polomljene in moteče zarasti. </t>
  </si>
  <si>
    <t>Potrebno je odstraniti naplavine, plavje in motečo zarast.</t>
  </si>
  <si>
    <t>Čenturski potok</t>
  </si>
  <si>
    <t xml:space="preserve">od izliva v Badaševico do </t>
  </si>
  <si>
    <t>Na obravanavem odseku hudournika je pretočni prerez zmanjšan zaradi nanosov naplavin in plavja. Visoke vode so povzročile tudi nekatere erozijske poškodbe in poškodbe na obstoječi vodni infrastrukturi.</t>
  </si>
  <si>
    <t>Potrebno je odstraniti naplavine in plavje ter izvesti sanacijo erozijskih poškodb brežin in dna ter obnovo obstoječe poškodovane vodne infrastrukture.</t>
  </si>
  <si>
    <t>Dragonja</t>
  </si>
  <si>
    <t>med mejnima prehodoma</t>
  </si>
  <si>
    <t>Na obravnavanem odseku je v pretočnem prerezu večja količina plavja, zarasti in naplavin. Prisotne so erozijske poškodbe brežin ni poškodbe nasipov.</t>
  </si>
  <si>
    <t>Potrebno je odstraniti naplavine, plavje in motečo zarast. Izvesti je potrebno tudi popravilo nasipov in sanacijo erozijskih poškodb.</t>
  </si>
  <si>
    <t>Pritok Dragonje - Krkavče 126</t>
  </si>
  <si>
    <t>od sotočja z Dragonjo gorvodno</t>
  </si>
  <si>
    <t>Rižana</t>
  </si>
  <si>
    <t>Kortine</t>
  </si>
  <si>
    <t>Na obravnavanem odseku je v pretočnem prerezu večja količina naplavin, polomjene obrežne zarasti in plavja. Vzdolž obravananega odseka je poškodovana obstoječa vodna infrastruktura.</t>
  </si>
  <si>
    <t>Potrebno je odstraniti naplavine, obrežno zarast, ki zmanjšuje retočnost. Obnoviti je potrebno poškodovano vodno infrastrukturo.</t>
  </si>
  <si>
    <t>0078-11027776-501-0001</t>
  </si>
  <si>
    <t>0078-11027776-501-0005</t>
  </si>
  <si>
    <t>0078-11027776-501-0007</t>
  </si>
  <si>
    <t>0078-11027776-501-0008</t>
  </si>
  <si>
    <t>0078-11027776-501-0022</t>
  </si>
  <si>
    <t>0078-11027776-501-0029</t>
  </si>
  <si>
    <t>0078-11026923-501-0002</t>
  </si>
  <si>
    <t>0078-11027997-501-0003</t>
  </si>
  <si>
    <t>0078-11027776-501-0036</t>
  </si>
  <si>
    <t>0078-11027776-501-0009</t>
  </si>
  <si>
    <t>0078-11027997-501-0012</t>
  </si>
  <si>
    <t>0078-11027776-501-0030</t>
  </si>
  <si>
    <t>0078-11027776-501-0044</t>
  </si>
  <si>
    <t>Vzpostavitev pretočnost struge, ki naj obsega odstranitev plavja, moteče zarasti v pretočnem prerezu in naplavin. Na mestih, kjer so nastale erozijske poškodbe bo potrebno izvesti njihovo sanacijo. Potrebno je izvesti tudi popravilo poškodovanih oz. uničenih obstoječih obrežnih zavarovanj.</t>
  </si>
  <si>
    <t>3. SANACIJSKI PROGRAM PO POPLAVAH 27. in 28. julija 2024</t>
  </si>
  <si>
    <t>2. SANACIJSKI PROGRAM PO POPLAVAH 19. in 20. julija 2024</t>
  </si>
  <si>
    <t>4. SANACIJSKI PROGRAM PO POPLAVAH med 12. in 15. septembrom 2024</t>
  </si>
  <si>
    <t>Priloga 3: Pregled objektov vodne infrastrukture, ki so predmet programa</t>
  </si>
  <si>
    <t xml:space="preserve">   (naravne nesreče v letu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</si>
</sst>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00\ _€_-;\-* #,##0.00\ _€_-;_-* &quot;-&quot;??\ _€_-;_-@_-"/>
    <numFmt numFmtId="165" formatCode="#,##0\ &quot;SIT&quot;"/>
  </numFmts>
  <fonts count="19" x14ac:knownFonts="1">
    <font>
      <sz val="11"/>
      <color theme="1"/>
      <name val="Calibri"/>
      <family val="2"/>
      <charset val="238"/>
      <scheme val="minor"/>
    </font>
    <font>
      <b/>
      <sz val="14"/>
      <color theme="1"/>
      <name val="Arial"/>
      <family val="2"/>
      <charset val="238"/>
    </font>
    <font>
      <sz val="10"/>
      <name val="Times New Roman"/>
      <family val="1"/>
      <charset val="238"/>
    </font>
    <font>
      <b/>
      <sz val="10"/>
      <color indexed="8"/>
      <name val="Arial"/>
      <family val="2"/>
      <charset val="238"/>
    </font>
    <font>
      <sz val="11"/>
      <color indexed="8"/>
      <name val="Calibri"/>
      <family val="2"/>
    </font>
    <font>
      <sz val="11"/>
      <color theme="1"/>
      <name val="Calibri"/>
      <family val="2"/>
      <charset val="238"/>
      <scheme val="minor"/>
    </font>
    <font>
      <b/>
      <sz val="9"/>
      <name val="Arial"/>
      <family val="2"/>
      <charset val="238"/>
    </font>
    <font>
      <sz val="11"/>
      <color theme="1"/>
      <name val="Arial"/>
      <family val="2"/>
      <charset val="238"/>
    </font>
    <font>
      <b/>
      <sz val="11"/>
      <color theme="1"/>
      <name val="Arial"/>
      <family val="2"/>
      <charset val="238"/>
    </font>
    <font>
      <b/>
      <i/>
      <sz val="11"/>
      <color theme="1"/>
      <name val="Arial"/>
      <family val="2"/>
      <charset val="238"/>
    </font>
    <font>
      <sz val="9"/>
      <name val="Arial"/>
      <family val="2"/>
      <charset val="238"/>
    </font>
    <font>
      <sz val="10"/>
      <color theme="1"/>
      <name val="Arial"/>
      <family val="2"/>
      <charset val="238"/>
    </font>
    <font>
      <sz val="10"/>
      <name val="Arial"/>
      <family val="2"/>
      <charset val="238"/>
    </font>
    <font>
      <b/>
      <sz val="10"/>
      <color theme="1"/>
      <name val="Arial"/>
      <family val="2"/>
      <charset val="238"/>
    </font>
    <font>
      <sz val="10"/>
      <name val="Calibri Light"/>
      <family val="2"/>
      <charset val="238"/>
      <scheme val="major"/>
    </font>
    <font>
      <sz val="9.5"/>
      <name val="Calibri"/>
      <family val="2"/>
    </font>
    <font>
      <sz val="10"/>
      <color rgb="FF000000"/>
      <name val="Times New Roman"/>
      <family val="1"/>
      <charset val="238"/>
    </font>
    <font>
      <sz val="9.5"/>
      <name val="Arial Narrow"/>
      <family val="2"/>
    </font>
    <font>
      <b/>
      <u/>
      <sz val="11"/>
      <color theme="1"/>
      <name val="Arial"/>
      <family val="2"/>
      <charset val="238"/>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9">
    <xf numFmtId="0" fontId="0" fillId="0" borderId="0"/>
    <xf numFmtId="165" fontId="2" fillId="0" borderId="0">
      <alignment horizontal="right"/>
    </xf>
    <xf numFmtId="165" fontId="2" fillId="0" borderId="0">
      <alignment horizontal="right"/>
    </xf>
    <xf numFmtId="0" fontId="4" fillId="0" borderId="0"/>
    <xf numFmtId="164"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16" fillId="0" borderId="0"/>
    <xf numFmtId="43" fontId="16" fillId="0" borderId="0" applyFont="0" applyFill="0" applyBorder="0" applyAlignment="0" applyProtection="0"/>
  </cellStyleXfs>
  <cellXfs count="31">
    <xf numFmtId="0" fontId="0" fillId="0" borderId="0" xfId="0"/>
    <xf numFmtId="0" fontId="1" fillId="0" borderId="0" xfId="0" applyFont="1" applyAlignment="1">
      <alignment horizontal="center"/>
    </xf>
    <xf numFmtId="0" fontId="7" fillId="0" borderId="0" xfId="0" applyFont="1"/>
    <xf numFmtId="0" fontId="7" fillId="0" borderId="0" xfId="0" applyFont="1" applyAlignment="1">
      <alignment wrapText="1"/>
    </xf>
    <xf numFmtId="43" fontId="7" fillId="0" borderId="0" xfId="5" applyFont="1" applyAlignment="1">
      <alignment wrapText="1"/>
    </xf>
    <xf numFmtId="43" fontId="7" fillId="0" borderId="0" xfId="5" applyFont="1" applyAlignment="1"/>
    <xf numFmtId="0" fontId="8" fillId="0" borderId="0" xfId="0" applyFont="1" applyAlignment="1">
      <alignment horizontal="left"/>
    </xf>
    <xf numFmtId="0" fontId="9" fillId="0" borderId="0" xfId="0" applyFont="1" applyAlignment="1">
      <alignment horizontal="left"/>
    </xf>
    <xf numFmtId="0" fontId="10" fillId="0" borderId="2" xfId="0" applyFont="1" applyBorder="1" applyAlignment="1">
      <alignment horizontal="center" vertical="center" wrapText="1"/>
    </xf>
    <xf numFmtId="43" fontId="10" fillId="0" borderId="3" xfId="5" applyFont="1" applyBorder="1" applyAlignment="1">
      <alignment horizontal="center" vertical="center" wrapText="1"/>
    </xf>
    <xf numFmtId="0" fontId="6" fillId="0" borderId="1" xfId="0" applyFont="1" applyBorder="1" applyAlignment="1">
      <alignment horizontal="center" vertical="center" wrapText="1"/>
    </xf>
    <xf numFmtId="43" fontId="6" fillId="0" borderId="4" xfId="5" applyFont="1" applyBorder="1" applyAlignment="1">
      <alignment horizontal="center" vertical="center" wrapText="1"/>
    </xf>
    <xf numFmtId="0" fontId="11" fillId="0" borderId="0" xfId="0" applyFont="1"/>
    <xf numFmtId="0" fontId="11" fillId="0" borderId="4" xfId="0" applyFont="1" applyBorder="1" applyAlignment="1">
      <alignment horizontal="center" vertical="center"/>
    </xf>
    <xf numFmtId="165" fontId="12" fillId="0" borderId="5" xfId="1" applyFont="1" applyBorder="1" applyAlignment="1">
      <alignment horizontal="left" vertical="center"/>
    </xf>
    <xf numFmtId="165" fontId="12" fillId="0" borderId="5" xfId="1" applyFont="1" applyBorder="1" applyAlignment="1">
      <alignment horizontal="left" vertical="top" wrapText="1"/>
    </xf>
    <xf numFmtId="43" fontId="13" fillId="2" borderId="5" xfId="5" applyFont="1" applyFill="1" applyBorder="1" applyAlignment="1">
      <alignment horizontal="center" vertical="center" wrapText="1"/>
    </xf>
    <xf numFmtId="43" fontId="11" fillId="2" borderId="6" xfId="5" applyFont="1" applyFill="1" applyBorder="1" applyAlignment="1"/>
    <xf numFmtId="0" fontId="10" fillId="0" borderId="1" xfId="0" applyFont="1" applyBorder="1" applyAlignment="1">
      <alignment horizontal="center" vertical="center" wrapText="1"/>
    </xf>
    <xf numFmtId="43" fontId="10" fillId="0" borderId="4" xfId="5" applyFont="1" applyBorder="1" applyAlignment="1">
      <alignment horizontal="center" vertical="center" wrapText="1"/>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3" fillId="2" borderId="5" xfId="0" applyFont="1" applyFill="1" applyBorder="1" applyAlignment="1">
      <alignment horizontal="center" vertical="center" wrapText="1"/>
    </xf>
    <xf numFmtId="0" fontId="18" fillId="0" borderId="0" xfId="0" applyFont="1" applyAlignment="1">
      <alignment horizontal="left" vertical="center" indent="1"/>
    </xf>
    <xf numFmtId="0" fontId="18" fillId="0" borderId="0" xfId="0" applyFont="1" applyAlignment="1">
      <alignment horizontal="left" vertical="center"/>
    </xf>
  </cellXfs>
  <cellStyles count="9">
    <cellStyle name="Navadno" xfId="0" builtinId="0"/>
    <cellStyle name="Navadno 2" xfId="3" xr:uid="{00000000-0005-0000-0000-000001000000}"/>
    <cellStyle name="Navadno 3" xfId="2" xr:uid="{00000000-0005-0000-0000-000002000000}"/>
    <cellStyle name="Navadno 4" xfId="7" xr:uid="{07CCCEF8-010F-4146-B52F-6814DBF2F9A7}"/>
    <cellStyle name="Normal 2" xfId="1" xr:uid="{00000000-0005-0000-0000-000003000000}"/>
    <cellStyle name="Vejica" xfId="5" builtinId="3"/>
    <cellStyle name="Vejica 2" xfId="4" xr:uid="{00000000-0005-0000-0000-000005000000}"/>
    <cellStyle name="Vejica 3" xfId="6" xr:uid="{A62B4752-4773-45DD-9204-1A49FB9BBA36}"/>
    <cellStyle name="Vejica 3 2" xfId="8" xr:uid="{F9CFBB96-D328-4DDD-8111-B1D8F6E1BDFF}"/>
  </cellStyles>
  <dxfs count="0"/>
  <tableStyles count="0" defaultTableStyle="TableStyleMedium2" defaultPivotStyle="PivotStyleLight16"/>
  <colors>
    <mruColors>
      <color rgb="FFFFCCFF"/>
      <color rgb="FFFF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ova tema">
  <a:themeElements>
    <a:clrScheme name="Pisarna">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isarna">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isarna">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I179"/>
  <sheetViews>
    <sheetView tabSelected="1" zoomScaleNormal="100" workbookViewId="0"/>
  </sheetViews>
  <sheetFormatPr defaultRowHeight="15" x14ac:dyDescent="0.25"/>
  <cols>
    <col min="1" max="1" width="5.85546875" customWidth="1"/>
    <col min="2" max="2" width="15.28515625" customWidth="1"/>
    <col min="3" max="3" width="18.42578125" customWidth="1"/>
    <col min="4" max="4" width="22" customWidth="1"/>
    <col min="5" max="5" width="32.85546875" customWidth="1"/>
    <col min="6" max="6" width="34.5703125" customWidth="1"/>
    <col min="7" max="7" width="10.7109375" customWidth="1"/>
    <col min="8" max="8" width="16.42578125" customWidth="1"/>
    <col min="9" max="9" width="11.5703125" customWidth="1"/>
  </cols>
  <sheetData>
    <row r="2" spans="2:9" s="2" customFormat="1" x14ac:dyDescent="0.2">
      <c r="B2" s="29" t="s">
        <v>538</v>
      </c>
      <c r="C2" s="3"/>
      <c r="D2" s="3"/>
      <c r="E2" s="3"/>
      <c r="F2" s="3"/>
      <c r="G2" s="3"/>
      <c r="H2" s="4"/>
      <c r="I2" s="5"/>
    </row>
    <row r="3" spans="2:9" s="2" customFormat="1" x14ac:dyDescent="0.2">
      <c r="B3" s="2" t="s">
        <v>539</v>
      </c>
      <c r="C3" s="30"/>
      <c r="D3" s="3"/>
      <c r="E3" s="3"/>
      <c r="F3" s="3"/>
      <c r="G3" s="3"/>
      <c r="H3" s="4"/>
      <c r="I3" s="5"/>
    </row>
    <row r="4" spans="2:9" s="2" customFormat="1" ht="15" customHeight="1" x14ac:dyDescent="0.2">
      <c r="C4" s="3"/>
      <c r="D4" s="3"/>
      <c r="E4" s="3"/>
      <c r="F4" s="3"/>
      <c r="G4" s="3"/>
      <c r="H4" s="4"/>
      <c r="I4" s="5"/>
    </row>
    <row r="5" spans="2:9" ht="15" customHeight="1" x14ac:dyDescent="0.25">
      <c r="B5" s="6" t="s">
        <v>53</v>
      </c>
      <c r="C5" s="1"/>
      <c r="D5" s="1"/>
      <c r="E5" s="1"/>
      <c r="F5" s="1"/>
      <c r="G5" s="1"/>
      <c r="H5" s="1"/>
    </row>
    <row r="6" spans="2:9" ht="20.25" customHeight="1" x14ac:dyDescent="0.25">
      <c r="B6" s="7" t="s">
        <v>161</v>
      </c>
      <c r="C6" s="1"/>
      <c r="D6" s="1"/>
      <c r="E6" s="1"/>
      <c r="F6" s="1"/>
      <c r="G6" s="1"/>
      <c r="H6" s="1"/>
    </row>
    <row r="7" spans="2:9" ht="36" x14ac:dyDescent="0.25">
      <c r="B7" s="10" t="s">
        <v>32</v>
      </c>
      <c r="C7" s="10" t="s">
        <v>1</v>
      </c>
      <c r="D7" s="10" t="s">
        <v>6</v>
      </c>
      <c r="E7" s="10" t="s">
        <v>2</v>
      </c>
      <c r="F7" s="10" t="s">
        <v>3</v>
      </c>
      <c r="G7" s="10" t="s">
        <v>4</v>
      </c>
      <c r="H7" s="11" t="s">
        <v>33</v>
      </c>
      <c r="I7" s="10" t="s">
        <v>31</v>
      </c>
    </row>
    <row r="8" spans="2:9" ht="48" x14ac:dyDescent="0.25">
      <c r="B8" s="18" t="s">
        <v>8</v>
      </c>
      <c r="C8" s="18" t="s">
        <v>9</v>
      </c>
      <c r="D8" s="18" t="s">
        <v>10</v>
      </c>
      <c r="E8" s="18" t="s">
        <v>11</v>
      </c>
      <c r="F8" s="18" t="s">
        <v>12</v>
      </c>
      <c r="G8" s="18" t="s">
        <v>13</v>
      </c>
      <c r="H8" s="19">
        <v>120000</v>
      </c>
      <c r="I8" s="18">
        <v>2025</v>
      </c>
    </row>
    <row r="9" spans="2:9" ht="60" x14ac:dyDescent="0.25">
      <c r="B9" s="8" t="s">
        <v>17</v>
      </c>
      <c r="C9" s="8" t="s">
        <v>18</v>
      </c>
      <c r="D9" s="8" t="s">
        <v>19</v>
      </c>
      <c r="E9" s="8" t="s">
        <v>20</v>
      </c>
      <c r="F9" s="8" t="s">
        <v>21</v>
      </c>
      <c r="G9" s="8" t="s">
        <v>22</v>
      </c>
      <c r="H9" s="9">
        <v>94380</v>
      </c>
      <c r="I9" s="8">
        <v>2025</v>
      </c>
    </row>
    <row r="10" spans="2:9" ht="48" x14ac:dyDescent="0.25">
      <c r="B10" s="8" t="s">
        <v>14</v>
      </c>
      <c r="C10" s="8" t="s">
        <v>15</v>
      </c>
      <c r="D10" s="8" t="s">
        <v>16</v>
      </c>
      <c r="E10" s="8" t="s">
        <v>11</v>
      </c>
      <c r="F10" s="8" t="s">
        <v>12</v>
      </c>
      <c r="G10" s="8" t="s">
        <v>13</v>
      </c>
      <c r="H10" s="9">
        <v>80000</v>
      </c>
      <c r="I10" s="8">
        <v>2026</v>
      </c>
    </row>
    <row r="11" spans="2:9" ht="48" x14ac:dyDescent="0.25">
      <c r="B11" s="8" t="s">
        <v>23</v>
      </c>
      <c r="C11" s="8" t="s">
        <v>24</v>
      </c>
      <c r="D11" s="8" t="s">
        <v>25</v>
      </c>
      <c r="E11" s="8" t="s">
        <v>26</v>
      </c>
      <c r="F11" s="8" t="s">
        <v>27</v>
      </c>
      <c r="G11" s="8" t="s">
        <v>22</v>
      </c>
      <c r="H11" s="9">
        <v>28620</v>
      </c>
      <c r="I11" s="8">
        <v>2026</v>
      </c>
    </row>
    <row r="12" spans="2:9" ht="48" x14ac:dyDescent="0.25">
      <c r="B12" s="8" t="s">
        <v>28</v>
      </c>
      <c r="C12" s="8" t="s">
        <v>29</v>
      </c>
      <c r="D12" s="8" t="s">
        <v>30</v>
      </c>
      <c r="E12" s="8" t="s">
        <v>26</v>
      </c>
      <c r="F12" s="8" t="s">
        <v>27</v>
      </c>
      <c r="G12" s="8" t="s">
        <v>22</v>
      </c>
      <c r="H12" s="9">
        <v>20000</v>
      </c>
      <c r="I12" s="8">
        <v>2026</v>
      </c>
    </row>
    <row r="13" spans="2:9" s="12" customFormat="1" ht="12.75" x14ac:dyDescent="0.2">
      <c r="B13" s="13"/>
      <c r="C13" s="14"/>
      <c r="D13" s="14"/>
      <c r="E13" s="15"/>
      <c r="F13" s="28" t="s">
        <v>34</v>
      </c>
      <c r="G13" s="28"/>
      <c r="H13" s="16">
        <f>SUM(H8:H12)</f>
        <v>343000</v>
      </c>
      <c r="I13" s="17"/>
    </row>
    <row r="15" spans="2:9" ht="18" customHeight="1" x14ac:dyDescent="0.25">
      <c r="B15" s="7" t="s">
        <v>162</v>
      </c>
    </row>
    <row r="16" spans="2:9" ht="36" x14ac:dyDescent="0.25">
      <c r="B16" s="10" t="s">
        <v>0</v>
      </c>
      <c r="C16" s="10" t="s">
        <v>1</v>
      </c>
      <c r="D16" s="10" t="s">
        <v>6</v>
      </c>
      <c r="E16" s="10" t="s">
        <v>2</v>
      </c>
      <c r="F16" s="10" t="s">
        <v>3</v>
      </c>
      <c r="G16" s="10" t="s">
        <v>4</v>
      </c>
      <c r="H16" s="11" t="s">
        <v>5</v>
      </c>
      <c r="I16" s="10" t="s">
        <v>31</v>
      </c>
    </row>
    <row r="17" spans="2:9" ht="36" x14ac:dyDescent="0.25">
      <c r="B17" s="8" t="s">
        <v>35</v>
      </c>
      <c r="C17" s="8" t="s">
        <v>36</v>
      </c>
      <c r="D17" s="8" t="s">
        <v>37</v>
      </c>
      <c r="E17" s="8" t="s">
        <v>38</v>
      </c>
      <c r="F17" s="8" t="s">
        <v>39</v>
      </c>
      <c r="G17" s="8" t="s">
        <v>40</v>
      </c>
      <c r="H17" s="9">
        <v>130620</v>
      </c>
      <c r="I17" s="8">
        <v>2025</v>
      </c>
    </row>
    <row r="18" spans="2:9" ht="36" x14ac:dyDescent="0.25">
      <c r="B18" s="8" t="s">
        <v>41</v>
      </c>
      <c r="C18" s="8" t="s">
        <v>42</v>
      </c>
      <c r="D18" s="8" t="s">
        <v>43</v>
      </c>
      <c r="E18" s="8" t="s">
        <v>38</v>
      </c>
      <c r="F18" s="8" t="s">
        <v>39</v>
      </c>
      <c r="G18" s="8" t="s">
        <v>44</v>
      </c>
      <c r="H18" s="9">
        <v>155000</v>
      </c>
      <c r="I18" s="8">
        <v>2025</v>
      </c>
    </row>
    <row r="19" spans="2:9" ht="36" x14ac:dyDescent="0.25">
      <c r="B19" s="8" t="s">
        <v>45</v>
      </c>
      <c r="C19" s="8" t="s">
        <v>46</v>
      </c>
      <c r="D19" s="8" t="s">
        <v>47</v>
      </c>
      <c r="E19" s="8" t="s">
        <v>38</v>
      </c>
      <c r="F19" s="8" t="s">
        <v>39</v>
      </c>
      <c r="G19" s="8" t="s">
        <v>48</v>
      </c>
      <c r="H19" s="9">
        <v>90000</v>
      </c>
      <c r="I19" s="8">
        <v>2026</v>
      </c>
    </row>
    <row r="20" spans="2:9" ht="36" x14ac:dyDescent="0.25">
      <c r="B20" s="8" t="s">
        <v>49</v>
      </c>
      <c r="C20" s="8" t="s">
        <v>50</v>
      </c>
      <c r="D20" s="8" t="s">
        <v>51</v>
      </c>
      <c r="E20" s="8" t="s">
        <v>38</v>
      </c>
      <c r="F20" s="8" t="s">
        <v>39</v>
      </c>
      <c r="G20" s="8" t="s">
        <v>52</v>
      </c>
      <c r="H20" s="9">
        <v>81380</v>
      </c>
      <c r="I20" s="8">
        <v>2026</v>
      </c>
    </row>
    <row r="21" spans="2:9" s="12" customFormat="1" ht="12.75" x14ac:dyDescent="0.2">
      <c r="B21" s="13"/>
      <c r="C21" s="14"/>
      <c r="D21" s="14"/>
      <c r="E21" s="15"/>
      <c r="F21" s="28" t="s">
        <v>34</v>
      </c>
      <c r="G21" s="28"/>
      <c r="H21" s="16">
        <f>SUM(H17:H20)</f>
        <v>457000</v>
      </c>
      <c r="I21" s="17"/>
    </row>
    <row r="24" spans="2:9" x14ac:dyDescent="0.25">
      <c r="B24" s="6" t="s">
        <v>536</v>
      </c>
    </row>
    <row r="25" spans="2:9" ht="21" customHeight="1" x14ac:dyDescent="0.25">
      <c r="B25" s="7" t="s">
        <v>163</v>
      </c>
    </row>
    <row r="26" spans="2:9" ht="36" x14ac:dyDescent="0.25">
      <c r="B26" s="10" t="s">
        <v>0</v>
      </c>
      <c r="C26" s="10" t="s">
        <v>1</v>
      </c>
      <c r="D26" s="10" t="s">
        <v>6</v>
      </c>
      <c r="E26" s="10" t="s">
        <v>2</v>
      </c>
      <c r="F26" s="10" t="s">
        <v>3</v>
      </c>
      <c r="G26" s="10" t="s">
        <v>4</v>
      </c>
      <c r="H26" s="11" t="s">
        <v>5</v>
      </c>
      <c r="I26" s="10" t="s">
        <v>31</v>
      </c>
    </row>
    <row r="27" spans="2:9" ht="48" x14ac:dyDescent="0.25">
      <c r="B27" s="8" t="s">
        <v>54</v>
      </c>
      <c r="C27" s="8" t="s">
        <v>55</v>
      </c>
      <c r="D27" s="8" t="s">
        <v>56</v>
      </c>
      <c r="E27" s="8" t="s">
        <v>57</v>
      </c>
      <c r="F27" s="8" t="s">
        <v>58</v>
      </c>
      <c r="G27" s="8" t="s">
        <v>59</v>
      </c>
      <c r="H27" s="9">
        <v>46486</v>
      </c>
      <c r="I27" s="8">
        <v>2025</v>
      </c>
    </row>
    <row r="28" spans="2:9" ht="36" x14ac:dyDescent="0.25">
      <c r="B28" s="8" t="s">
        <v>60</v>
      </c>
      <c r="C28" s="8" t="s">
        <v>61</v>
      </c>
      <c r="D28" s="8" t="s">
        <v>62</v>
      </c>
      <c r="E28" s="8" t="s">
        <v>63</v>
      </c>
      <c r="F28" s="8" t="s">
        <v>64</v>
      </c>
      <c r="G28" s="8" t="s">
        <v>59</v>
      </c>
      <c r="H28" s="9">
        <v>50000</v>
      </c>
      <c r="I28" s="8">
        <v>2025</v>
      </c>
    </row>
    <row r="29" spans="2:9" ht="36" x14ac:dyDescent="0.25">
      <c r="B29" s="8" t="s">
        <v>65</v>
      </c>
      <c r="C29" s="8" t="s">
        <v>66</v>
      </c>
      <c r="D29" s="8" t="s">
        <v>67</v>
      </c>
      <c r="E29" s="8" t="s">
        <v>68</v>
      </c>
      <c r="F29" s="8" t="s">
        <v>69</v>
      </c>
      <c r="G29" s="8" t="s">
        <v>59</v>
      </c>
      <c r="H29" s="9">
        <v>80000</v>
      </c>
      <c r="I29" s="8">
        <v>2025</v>
      </c>
    </row>
    <row r="30" spans="2:9" ht="24" x14ac:dyDescent="0.25">
      <c r="B30" s="8" t="s">
        <v>70</v>
      </c>
      <c r="C30" s="8" t="s">
        <v>71</v>
      </c>
      <c r="D30" s="8" t="s">
        <v>72</v>
      </c>
      <c r="E30" s="8" t="s">
        <v>73</v>
      </c>
      <c r="F30" s="8" t="s">
        <v>74</v>
      </c>
      <c r="G30" s="8" t="s">
        <v>59</v>
      </c>
      <c r="H30" s="9">
        <v>30000</v>
      </c>
      <c r="I30" s="8">
        <v>2025</v>
      </c>
    </row>
    <row r="31" spans="2:9" ht="24" x14ac:dyDescent="0.25">
      <c r="B31" s="8" t="s">
        <v>75</v>
      </c>
      <c r="C31" s="8" t="s">
        <v>76</v>
      </c>
      <c r="D31" s="8" t="s">
        <v>77</v>
      </c>
      <c r="E31" s="8" t="s">
        <v>78</v>
      </c>
      <c r="F31" s="8" t="s">
        <v>79</v>
      </c>
      <c r="G31" s="8" t="s">
        <v>59</v>
      </c>
      <c r="H31" s="9">
        <v>20000</v>
      </c>
      <c r="I31" s="8">
        <v>2025</v>
      </c>
    </row>
    <row r="32" spans="2:9" ht="24" x14ac:dyDescent="0.25">
      <c r="B32" s="8" t="s">
        <v>80</v>
      </c>
      <c r="C32" s="8" t="s">
        <v>81</v>
      </c>
      <c r="D32" s="8" t="s">
        <v>82</v>
      </c>
      <c r="E32" s="8" t="s">
        <v>73</v>
      </c>
      <c r="F32" s="8" t="s">
        <v>74</v>
      </c>
      <c r="G32" s="8" t="s">
        <v>59</v>
      </c>
      <c r="H32" s="9">
        <v>22000</v>
      </c>
      <c r="I32" s="8">
        <v>2025</v>
      </c>
    </row>
    <row r="33" spans="2:9" ht="36" x14ac:dyDescent="0.25">
      <c r="B33" s="8" t="s">
        <v>83</v>
      </c>
      <c r="C33" s="8" t="s">
        <v>84</v>
      </c>
      <c r="D33" s="8" t="s">
        <v>85</v>
      </c>
      <c r="E33" s="8" t="s">
        <v>86</v>
      </c>
      <c r="F33" s="8" t="s">
        <v>87</v>
      </c>
      <c r="G33" s="8" t="s">
        <v>88</v>
      </c>
      <c r="H33" s="9">
        <v>60000</v>
      </c>
      <c r="I33" s="8">
        <v>2025</v>
      </c>
    </row>
    <row r="34" spans="2:9" ht="48" x14ac:dyDescent="0.25">
      <c r="B34" s="8" t="s">
        <v>89</v>
      </c>
      <c r="C34" s="8" t="s">
        <v>90</v>
      </c>
      <c r="D34" s="8" t="s">
        <v>91</v>
      </c>
      <c r="E34" s="8" t="s">
        <v>92</v>
      </c>
      <c r="F34" s="8" t="s">
        <v>93</v>
      </c>
      <c r="G34" s="8" t="s">
        <v>94</v>
      </c>
      <c r="H34" s="9">
        <v>63500</v>
      </c>
      <c r="I34" s="8">
        <v>2025</v>
      </c>
    </row>
    <row r="35" spans="2:9" ht="60" x14ac:dyDescent="0.25">
      <c r="B35" s="8" t="s">
        <v>95</v>
      </c>
      <c r="C35" s="8" t="s">
        <v>96</v>
      </c>
      <c r="D35" s="8" t="s">
        <v>97</v>
      </c>
      <c r="E35" s="8" t="s">
        <v>98</v>
      </c>
      <c r="F35" s="8" t="s">
        <v>99</v>
      </c>
      <c r="G35" s="8" t="s">
        <v>100</v>
      </c>
      <c r="H35" s="9">
        <v>26572</v>
      </c>
      <c r="I35" s="8">
        <v>2026</v>
      </c>
    </row>
    <row r="36" spans="2:9" ht="36" x14ac:dyDescent="0.25">
      <c r="B36" s="8" t="s">
        <v>101</v>
      </c>
      <c r="C36" s="8" t="s">
        <v>102</v>
      </c>
      <c r="D36" s="8" t="s">
        <v>103</v>
      </c>
      <c r="E36" s="8" t="s">
        <v>104</v>
      </c>
      <c r="F36" s="8" t="s">
        <v>105</v>
      </c>
      <c r="G36" s="8" t="s">
        <v>106</v>
      </c>
      <c r="H36" s="9">
        <v>20000</v>
      </c>
      <c r="I36" s="8">
        <v>2026</v>
      </c>
    </row>
    <row r="37" spans="2:9" ht="36" x14ac:dyDescent="0.25">
      <c r="B37" s="8" t="s">
        <v>107</v>
      </c>
      <c r="C37" s="8" t="s">
        <v>108</v>
      </c>
      <c r="D37" s="8" t="s">
        <v>109</v>
      </c>
      <c r="E37" s="8" t="s">
        <v>110</v>
      </c>
      <c r="F37" s="8" t="s">
        <v>111</v>
      </c>
      <c r="G37" s="8" t="s">
        <v>106</v>
      </c>
      <c r="H37" s="9">
        <v>20000</v>
      </c>
      <c r="I37" s="8">
        <v>2026</v>
      </c>
    </row>
    <row r="38" spans="2:9" ht="24" x14ac:dyDescent="0.25">
      <c r="B38" s="8" t="s">
        <v>112</v>
      </c>
      <c r="C38" s="8" t="s">
        <v>113</v>
      </c>
      <c r="D38" s="8" t="s">
        <v>114</v>
      </c>
      <c r="E38" s="8" t="s">
        <v>115</v>
      </c>
      <c r="F38" s="8" t="s">
        <v>116</v>
      </c>
      <c r="G38" s="8" t="s">
        <v>59</v>
      </c>
      <c r="H38" s="9">
        <v>50000</v>
      </c>
      <c r="I38" s="8">
        <v>2026</v>
      </c>
    </row>
    <row r="39" spans="2:9" ht="24" x14ac:dyDescent="0.25">
      <c r="B39" s="8" t="s">
        <v>117</v>
      </c>
      <c r="C39" s="8" t="s">
        <v>118</v>
      </c>
      <c r="D39" s="8" t="s">
        <v>119</v>
      </c>
      <c r="E39" s="8" t="s">
        <v>120</v>
      </c>
      <c r="F39" s="8" t="s">
        <v>74</v>
      </c>
      <c r="G39" s="8" t="s">
        <v>59</v>
      </c>
      <c r="H39" s="9">
        <v>19300</v>
      </c>
      <c r="I39" s="8">
        <v>2026</v>
      </c>
    </row>
    <row r="40" spans="2:9" ht="24" x14ac:dyDescent="0.25">
      <c r="B40" s="8" t="s">
        <v>121</v>
      </c>
      <c r="C40" s="8" t="s">
        <v>122</v>
      </c>
      <c r="D40" s="8" t="s">
        <v>123</v>
      </c>
      <c r="E40" s="8" t="s">
        <v>124</v>
      </c>
      <c r="F40" s="8" t="s">
        <v>116</v>
      </c>
      <c r="G40" s="8" t="s">
        <v>59</v>
      </c>
      <c r="H40" s="9">
        <v>40000</v>
      </c>
      <c r="I40" s="8">
        <v>2026</v>
      </c>
    </row>
    <row r="41" spans="2:9" ht="48" x14ac:dyDescent="0.25">
      <c r="B41" s="8" t="s">
        <v>125</v>
      </c>
      <c r="C41" s="8" t="s">
        <v>126</v>
      </c>
      <c r="D41" s="8" t="s">
        <v>127</v>
      </c>
      <c r="E41" s="8" t="s">
        <v>92</v>
      </c>
      <c r="F41" s="8" t="s">
        <v>93</v>
      </c>
      <c r="G41" s="8" t="s">
        <v>128</v>
      </c>
      <c r="H41" s="9">
        <v>36200</v>
      </c>
      <c r="I41" s="8">
        <v>2026</v>
      </c>
    </row>
    <row r="42" spans="2:9" s="12" customFormat="1" ht="12.75" x14ac:dyDescent="0.2">
      <c r="B42" s="13"/>
      <c r="C42" s="14"/>
      <c r="D42" s="14"/>
      <c r="E42" s="15"/>
      <c r="F42" s="28" t="s">
        <v>34</v>
      </c>
      <c r="G42" s="28"/>
      <c r="H42" s="16">
        <f>SUM(H27:H41)</f>
        <v>584058</v>
      </c>
      <c r="I42" s="17"/>
    </row>
    <row r="44" spans="2:9" x14ac:dyDescent="0.25">
      <c r="B44" s="7" t="s">
        <v>164</v>
      </c>
    </row>
    <row r="45" spans="2:9" ht="36" x14ac:dyDescent="0.25">
      <c r="B45" s="10" t="s">
        <v>0</v>
      </c>
      <c r="C45" s="10" t="s">
        <v>1</v>
      </c>
      <c r="D45" s="10" t="s">
        <v>6</v>
      </c>
      <c r="E45" s="10" t="s">
        <v>2</v>
      </c>
      <c r="F45" s="10" t="s">
        <v>3</v>
      </c>
      <c r="G45" s="10" t="s">
        <v>4</v>
      </c>
      <c r="H45" s="11" t="s">
        <v>5</v>
      </c>
      <c r="I45" s="10" t="s">
        <v>31</v>
      </c>
    </row>
    <row r="46" spans="2:9" s="20" customFormat="1" ht="36" x14ac:dyDescent="0.25">
      <c r="B46" s="8" t="s">
        <v>145</v>
      </c>
      <c r="C46" s="8" t="s">
        <v>146</v>
      </c>
      <c r="D46" s="8" t="s">
        <v>147</v>
      </c>
      <c r="E46" s="8" t="s">
        <v>38</v>
      </c>
      <c r="F46" s="8" t="s">
        <v>39</v>
      </c>
      <c r="G46" s="8" t="s">
        <v>132</v>
      </c>
      <c r="H46" s="9">
        <v>80000</v>
      </c>
      <c r="I46" s="8">
        <v>2025</v>
      </c>
    </row>
    <row r="47" spans="2:9" s="20" customFormat="1" ht="36" x14ac:dyDescent="0.25">
      <c r="B47" s="8" t="s">
        <v>148</v>
      </c>
      <c r="C47" s="8" t="s">
        <v>149</v>
      </c>
      <c r="D47" s="8" t="s">
        <v>150</v>
      </c>
      <c r="E47" s="8" t="s">
        <v>38</v>
      </c>
      <c r="F47" s="8" t="s">
        <v>39</v>
      </c>
      <c r="G47" s="8" t="s">
        <v>136</v>
      </c>
      <c r="H47" s="9">
        <v>361551</v>
      </c>
      <c r="I47" s="8">
        <v>2025</v>
      </c>
    </row>
    <row r="48" spans="2:9" s="20" customFormat="1" ht="36" x14ac:dyDescent="0.25">
      <c r="B48" s="8" t="s">
        <v>151</v>
      </c>
      <c r="C48" s="8" t="s">
        <v>152</v>
      </c>
      <c r="D48" s="8" t="s">
        <v>153</v>
      </c>
      <c r="E48" s="8" t="s">
        <v>38</v>
      </c>
      <c r="F48" s="8" t="s">
        <v>39</v>
      </c>
      <c r="G48" s="8" t="s">
        <v>154</v>
      </c>
      <c r="H48" s="9">
        <v>180000</v>
      </c>
      <c r="I48" s="8">
        <v>2025</v>
      </c>
    </row>
    <row r="49" spans="2:9" s="20" customFormat="1" ht="36" x14ac:dyDescent="0.25">
      <c r="B49" s="8" t="s">
        <v>155</v>
      </c>
      <c r="C49" s="8" t="s">
        <v>156</v>
      </c>
      <c r="D49" s="8" t="s">
        <v>157</v>
      </c>
      <c r="E49" s="8" t="s">
        <v>38</v>
      </c>
      <c r="F49" s="8" t="s">
        <v>39</v>
      </c>
      <c r="G49" s="8" t="s">
        <v>140</v>
      </c>
      <c r="H49" s="9">
        <v>150000</v>
      </c>
      <c r="I49" s="8">
        <v>2025</v>
      </c>
    </row>
    <row r="50" spans="2:9" s="20" customFormat="1" ht="36" x14ac:dyDescent="0.25">
      <c r="B50" s="8" t="s">
        <v>158</v>
      </c>
      <c r="C50" s="8" t="s">
        <v>159</v>
      </c>
      <c r="D50" s="8" t="s">
        <v>160</v>
      </c>
      <c r="E50" s="8" t="s">
        <v>38</v>
      </c>
      <c r="F50" s="8" t="s">
        <v>39</v>
      </c>
      <c r="G50" s="8" t="s">
        <v>144</v>
      </c>
      <c r="H50" s="9">
        <v>350000</v>
      </c>
      <c r="I50" s="8">
        <v>2025</v>
      </c>
    </row>
    <row r="51" spans="2:9" ht="36" x14ac:dyDescent="0.25">
      <c r="B51" s="8" t="s">
        <v>129</v>
      </c>
      <c r="C51" s="8" t="s">
        <v>130</v>
      </c>
      <c r="D51" s="8" t="s">
        <v>131</v>
      </c>
      <c r="E51" s="8" t="s">
        <v>38</v>
      </c>
      <c r="F51" s="8" t="s">
        <v>39</v>
      </c>
      <c r="G51" s="8" t="s">
        <v>132</v>
      </c>
      <c r="H51" s="9">
        <v>115000</v>
      </c>
      <c r="I51" s="8">
        <v>2026</v>
      </c>
    </row>
    <row r="52" spans="2:9" ht="36" x14ac:dyDescent="0.25">
      <c r="B52" s="8" t="s">
        <v>133</v>
      </c>
      <c r="C52" s="8" t="s">
        <v>134</v>
      </c>
      <c r="D52" s="8" t="s">
        <v>135</v>
      </c>
      <c r="E52" s="8" t="s">
        <v>38</v>
      </c>
      <c r="F52" s="8" t="s">
        <v>39</v>
      </c>
      <c r="G52" s="8" t="s">
        <v>136</v>
      </c>
      <c r="H52" s="9">
        <v>256062</v>
      </c>
      <c r="I52" s="8">
        <v>2026</v>
      </c>
    </row>
    <row r="53" spans="2:9" ht="36" x14ac:dyDescent="0.25">
      <c r="B53" s="8" t="s">
        <v>137</v>
      </c>
      <c r="C53" s="8" t="s">
        <v>138</v>
      </c>
      <c r="D53" s="8" t="s">
        <v>139</v>
      </c>
      <c r="E53" s="8" t="s">
        <v>38</v>
      </c>
      <c r="F53" s="8" t="s">
        <v>39</v>
      </c>
      <c r="G53" s="8" t="s">
        <v>140</v>
      </c>
      <c r="H53" s="9">
        <v>120000</v>
      </c>
      <c r="I53" s="8">
        <v>2026</v>
      </c>
    </row>
    <row r="54" spans="2:9" ht="36" x14ac:dyDescent="0.25">
      <c r="B54" s="8" t="s">
        <v>141</v>
      </c>
      <c r="C54" s="8" t="s">
        <v>142</v>
      </c>
      <c r="D54" s="8" t="s">
        <v>143</v>
      </c>
      <c r="E54" s="8" t="s">
        <v>38</v>
      </c>
      <c r="F54" s="8" t="s">
        <v>39</v>
      </c>
      <c r="G54" s="8" t="s">
        <v>144</v>
      </c>
      <c r="H54" s="9">
        <v>150000</v>
      </c>
      <c r="I54" s="8">
        <v>2026</v>
      </c>
    </row>
    <row r="55" spans="2:9" s="12" customFormat="1" ht="12.75" x14ac:dyDescent="0.2">
      <c r="B55" s="13"/>
      <c r="C55" s="14"/>
      <c r="D55" s="14"/>
      <c r="E55" s="15"/>
      <c r="F55" s="28" t="s">
        <v>34</v>
      </c>
      <c r="G55" s="28"/>
      <c r="H55" s="16">
        <f>SUM(H46:H54)</f>
        <v>1762613</v>
      </c>
      <c r="I55" s="17"/>
    </row>
    <row r="57" spans="2:9" s="20" customFormat="1" x14ac:dyDescent="0.25">
      <c r="B57" s="7" t="s">
        <v>173</v>
      </c>
    </row>
    <row r="58" spans="2:9" ht="36" x14ac:dyDescent="0.25">
      <c r="B58" s="10" t="s">
        <v>0</v>
      </c>
      <c r="C58" s="10" t="s">
        <v>1</v>
      </c>
      <c r="D58" s="10" t="s">
        <v>6</v>
      </c>
      <c r="E58" s="10" t="s">
        <v>2</v>
      </c>
      <c r="F58" s="10" t="s">
        <v>3</v>
      </c>
      <c r="G58" s="10" t="s">
        <v>4</v>
      </c>
      <c r="H58" s="11" t="s">
        <v>5</v>
      </c>
      <c r="I58" s="10" t="s">
        <v>31</v>
      </c>
    </row>
    <row r="59" spans="2:9" s="20" customFormat="1" ht="36" x14ac:dyDescent="0.25">
      <c r="B59" s="8" t="s">
        <v>165</v>
      </c>
      <c r="C59" s="8" t="s">
        <v>166</v>
      </c>
      <c r="D59" s="8" t="s">
        <v>167</v>
      </c>
      <c r="E59" s="8" t="s">
        <v>168</v>
      </c>
      <c r="F59" s="8" t="s">
        <v>169</v>
      </c>
      <c r="G59" s="8" t="s">
        <v>170</v>
      </c>
      <c r="H59" s="9">
        <v>300000</v>
      </c>
      <c r="I59" s="8">
        <v>2025</v>
      </c>
    </row>
    <row r="60" spans="2:9" s="20" customFormat="1" ht="36" x14ac:dyDescent="0.25">
      <c r="B60" s="8" t="s">
        <v>171</v>
      </c>
      <c r="C60" s="8" t="s">
        <v>172</v>
      </c>
      <c r="D60" s="8" t="s">
        <v>167</v>
      </c>
      <c r="E60" s="8" t="s">
        <v>168</v>
      </c>
      <c r="F60" s="8" t="s">
        <v>169</v>
      </c>
      <c r="G60" s="8" t="s">
        <v>170</v>
      </c>
      <c r="H60" s="9">
        <v>307387</v>
      </c>
      <c r="I60" s="8">
        <v>2025</v>
      </c>
    </row>
    <row r="61" spans="2:9" s="20" customFormat="1" ht="36" x14ac:dyDescent="0.25">
      <c r="B61" s="8" t="s">
        <v>165</v>
      </c>
      <c r="C61" s="8" t="s">
        <v>166</v>
      </c>
      <c r="D61" s="8" t="s">
        <v>167</v>
      </c>
      <c r="E61" s="8" t="s">
        <v>168</v>
      </c>
      <c r="F61" s="8" t="s">
        <v>169</v>
      </c>
      <c r="G61" s="8" t="s">
        <v>170</v>
      </c>
      <c r="H61" s="9">
        <v>175000</v>
      </c>
      <c r="I61" s="8">
        <v>2026</v>
      </c>
    </row>
    <row r="62" spans="2:9" s="20" customFormat="1" ht="36" x14ac:dyDescent="0.25">
      <c r="B62" s="8" t="s">
        <v>171</v>
      </c>
      <c r="C62" s="8" t="s">
        <v>172</v>
      </c>
      <c r="D62" s="8" t="s">
        <v>167</v>
      </c>
      <c r="E62" s="8" t="s">
        <v>168</v>
      </c>
      <c r="F62" s="8" t="s">
        <v>169</v>
      </c>
      <c r="G62" s="8" t="s">
        <v>170</v>
      </c>
      <c r="H62" s="9">
        <v>172174</v>
      </c>
      <c r="I62" s="8">
        <v>2026</v>
      </c>
    </row>
    <row r="63" spans="2:9" x14ac:dyDescent="0.25">
      <c r="B63" s="13"/>
      <c r="C63" s="14"/>
      <c r="D63" s="14"/>
      <c r="E63" s="15"/>
      <c r="F63" s="28" t="s">
        <v>34</v>
      </c>
      <c r="G63" s="28"/>
      <c r="H63" s="16">
        <f>SUM(H59:H62)</f>
        <v>954561</v>
      </c>
      <c r="I63" s="17"/>
    </row>
    <row r="65" spans="2:9" s="20" customFormat="1" x14ac:dyDescent="0.25">
      <c r="B65" s="7" t="s">
        <v>174</v>
      </c>
    </row>
    <row r="66" spans="2:9" s="20" customFormat="1" ht="36" x14ac:dyDescent="0.25">
      <c r="B66" s="10" t="s">
        <v>0</v>
      </c>
      <c r="C66" s="10" t="s">
        <v>1</v>
      </c>
      <c r="D66" s="10" t="s">
        <v>6</v>
      </c>
      <c r="E66" s="10" t="s">
        <v>2</v>
      </c>
      <c r="F66" s="10" t="s">
        <v>3</v>
      </c>
      <c r="G66" s="10" t="s">
        <v>4</v>
      </c>
      <c r="H66" s="11" t="s">
        <v>5</v>
      </c>
      <c r="I66" s="10" t="s">
        <v>31</v>
      </c>
    </row>
    <row r="67" spans="2:9" s="20" customFormat="1" ht="36" x14ac:dyDescent="0.25">
      <c r="B67" s="8" t="s">
        <v>175</v>
      </c>
      <c r="C67" s="8" t="s">
        <v>176</v>
      </c>
      <c r="D67" s="8" t="s">
        <v>177</v>
      </c>
      <c r="E67" s="8" t="s">
        <v>178</v>
      </c>
      <c r="F67" s="8" t="s">
        <v>179</v>
      </c>
      <c r="G67" s="8" t="s">
        <v>180</v>
      </c>
      <c r="H67" s="9">
        <v>35000</v>
      </c>
      <c r="I67" s="8">
        <v>2025</v>
      </c>
    </row>
    <row r="68" spans="2:9" s="20" customFormat="1" ht="72" x14ac:dyDescent="0.25">
      <c r="B68" s="8" t="s">
        <v>181</v>
      </c>
      <c r="C68" s="8" t="s">
        <v>182</v>
      </c>
      <c r="D68" s="8" t="s">
        <v>183</v>
      </c>
      <c r="E68" s="8" t="s">
        <v>184</v>
      </c>
      <c r="F68" s="8" t="s">
        <v>185</v>
      </c>
      <c r="G68" s="8" t="s">
        <v>180</v>
      </c>
      <c r="H68" s="9">
        <v>495000</v>
      </c>
      <c r="I68" s="8">
        <v>2025</v>
      </c>
    </row>
    <row r="69" spans="2:9" s="20" customFormat="1" ht="36" x14ac:dyDescent="0.25">
      <c r="B69" s="8" t="s">
        <v>181</v>
      </c>
      <c r="C69" s="8" t="s">
        <v>182</v>
      </c>
      <c r="D69" s="8" t="s">
        <v>186</v>
      </c>
      <c r="E69" s="8" t="s">
        <v>187</v>
      </c>
      <c r="F69" s="8" t="s">
        <v>188</v>
      </c>
      <c r="G69" s="8" t="s">
        <v>180</v>
      </c>
      <c r="H69" s="9">
        <v>395000</v>
      </c>
      <c r="I69" s="8">
        <v>2025</v>
      </c>
    </row>
    <row r="70" spans="2:9" s="20" customFormat="1" ht="72" x14ac:dyDescent="0.25">
      <c r="B70" s="8" t="s">
        <v>189</v>
      </c>
      <c r="C70" s="8" t="s">
        <v>190</v>
      </c>
      <c r="D70" s="8" t="s">
        <v>191</v>
      </c>
      <c r="E70" s="8" t="s">
        <v>192</v>
      </c>
      <c r="F70" s="8" t="s">
        <v>193</v>
      </c>
      <c r="G70" s="8" t="s">
        <v>180</v>
      </c>
      <c r="H70" s="9">
        <v>474076</v>
      </c>
      <c r="I70" s="8">
        <v>2025</v>
      </c>
    </row>
    <row r="71" spans="2:9" s="20" customFormat="1" ht="48" x14ac:dyDescent="0.25">
      <c r="B71" s="8" t="s">
        <v>194</v>
      </c>
      <c r="C71" s="8" t="s">
        <v>195</v>
      </c>
      <c r="D71" s="8" t="s">
        <v>180</v>
      </c>
      <c r="E71" s="8" t="s">
        <v>196</v>
      </c>
      <c r="F71" s="8" t="s">
        <v>197</v>
      </c>
      <c r="G71" s="8" t="s">
        <v>180</v>
      </c>
      <c r="H71" s="9">
        <v>65000</v>
      </c>
      <c r="I71" s="8">
        <v>2026</v>
      </c>
    </row>
    <row r="72" spans="2:9" s="20" customFormat="1" ht="60" x14ac:dyDescent="0.25">
      <c r="B72" s="8" t="s">
        <v>198</v>
      </c>
      <c r="C72" s="8" t="s">
        <v>199</v>
      </c>
      <c r="D72" s="8" t="s">
        <v>200</v>
      </c>
      <c r="E72" s="8" t="s">
        <v>201</v>
      </c>
      <c r="F72" s="8" t="s">
        <v>202</v>
      </c>
      <c r="G72" s="8" t="s">
        <v>180</v>
      </c>
      <c r="H72" s="9">
        <v>234692</v>
      </c>
      <c r="I72" s="8">
        <v>2026</v>
      </c>
    </row>
    <row r="73" spans="2:9" s="20" customFormat="1" ht="168" x14ac:dyDescent="0.25">
      <c r="B73" s="8" t="s">
        <v>181</v>
      </c>
      <c r="C73" s="8" t="s">
        <v>182</v>
      </c>
      <c r="D73" s="8" t="s">
        <v>203</v>
      </c>
      <c r="E73" s="8" t="s">
        <v>204</v>
      </c>
      <c r="F73" s="8" t="s">
        <v>205</v>
      </c>
      <c r="G73" s="8" t="s">
        <v>180</v>
      </c>
      <c r="H73" s="9">
        <v>300000</v>
      </c>
      <c r="I73" s="8">
        <v>2026</v>
      </c>
    </row>
    <row r="74" spans="2:9" s="20" customFormat="1" ht="132" x14ac:dyDescent="0.25">
      <c r="B74" s="8" t="s">
        <v>189</v>
      </c>
      <c r="C74" s="8" t="s">
        <v>190</v>
      </c>
      <c r="D74" s="8" t="s">
        <v>191</v>
      </c>
      <c r="E74" s="8" t="s">
        <v>206</v>
      </c>
      <c r="F74" s="8" t="s">
        <v>207</v>
      </c>
      <c r="G74" s="8" t="s">
        <v>180</v>
      </c>
      <c r="H74" s="9">
        <v>200000</v>
      </c>
      <c r="I74" s="8">
        <v>2026</v>
      </c>
    </row>
    <row r="75" spans="2:9" s="12" customFormat="1" ht="12.75" x14ac:dyDescent="0.2">
      <c r="B75" s="13"/>
      <c r="C75" s="14"/>
      <c r="D75" s="14"/>
      <c r="E75" s="15"/>
      <c r="F75" s="28" t="s">
        <v>34</v>
      </c>
      <c r="G75" s="28"/>
      <c r="H75" s="16">
        <f>SUM(H67:H74)</f>
        <v>2198768</v>
      </c>
      <c r="I75" s="17"/>
    </row>
    <row r="78" spans="2:9" s="20" customFormat="1" x14ac:dyDescent="0.25">
      <c r="B78" s="6" t="s">
        <v>535</v>
      </c>
    </row>
    <row r="79" spans="2:9" s="20" customFormat="1" ht="21" customHeight="1" x14ac:dyDescent="0.25">
      <c r="B79" s="7" t="s">
        <v>208</v>
      </c>
    </row>
    <row r="80" spans="2:9" s="20" customFormat="1" ht="36" x14ac:dyDescent="0.25">
      <c r="B80" s="10" t="s">
        <v>0</v>
      </c>
      <c r="C80" s="10" t="s">
        <v>1</v>
      </c>
      <c r="D80" s="10" t="s">
        <v>6</v>
      </c>
      <c r="E80" s="10" t="s">
        <v>2</v>
      </c>
      <c r="F80" s="10" t="s">
        <v>3</v>
      </c>
      <c r="G80" s="10" t="s">
        <v>4</v>
      </c>
      <c r="H80" s="11" t="s">
        <v>5</v>
      </c>
      <c r="I80" s="10" t="s">
        <v>31</v>
      </c>
    </row>
    <row r="81" spans="2:9" s="22" customFormat="1" ht="36" x14ac:dyDescent="0.25">
      <c r="B81" s="8" t="s">
        <v>209</v>
      </c>
      <c r="C81" s="8" t="s">
        <v>210</v>
      </c>
      <c r="D81" s="8" t="s">
        <v>56</v>
      </c>
      <c r="E81" s="8" t="s">
        <v>211</v>
      </c>
      <c r="F81" s="8" t="s">
        <v>212</v>
      </c>
      <c r="G81" s="8" t="s">
        <v>213</v>
      </c>
      <c r="H81" s="9">
        <v>90000</v>
      </c>
      <c r="I81" s="8">
        <v>2025</v>
      </c>
    </row>
    <row r="82" spans="2:9" s="22" customFormat="1" ht="60" x14ac:dyDescent="0.25">
      <c r="B82" s="8" t="s">
        <v>214</v>
      </c>
      <c r="C82" s="8" t="s">
        <v>215</v>
      </c>
      <c r="D82" s="8" t="s">
        <v>216</v>
      </c>
      <c r="E82" s="8" t="s">
        <v>217</v>
      </c>
      <c r="F82" s="8" t="s">
        <v>218</v>
      </c>
      <c r="G82" s="8" t="s">
        <v>100</v>
      </c>
      <c r="H82" s="9">
        <v>90000</v>
      </c>
      <c r="I82" s="8">
        <v>2025</v>
      </c>
    </row>
    <row r="83" spans="2:9" s="22" customFormat="1" ht="60" x14ac:dyDescent="0.25">
      <c r="B83" s="8" t="s">
        <v>219</v>
      </c>
      <c r="C83" s="8" t="s">
        <v>220</v>
      </c>
      <c r="D83" s="8" t="s">
        <v>56</v>
      </c>
      <c r="E83" s="8" t="s">
        <v>221</v>
      </c>
      <c r="F83" s="8" t="s">
        <v>222</v>
      </c>
      <c r="G83" s="8" t="s">
        <v>100</v>
      </c>
      <c r="H83" s="9">
        <v>70000</v>
      </c>
      <c r="I83" s="8">
        <v>2025</v>
      </c>
    </row>
    <row r="84" spans="2:9" s="22" customFormat="1" ht="24" x14ac:dyDescent="0.25">
      <c r="B84" s="8" t="s">
        <v>223</v>
      </c>
      <c r="C84" s="8" t="s">
        <v>224</v>
      </c>
      <c r="D84" s="8" t="s">
        <v>225</v>
      </c>
      <c r="E84" s="8" t="s">
        <v>226</v>
      </c>
      <c r="F84" s="8" t="s">
        <v>227</v>
      </c>
      <c r="G84" s="8" t="s">
        <v>100</v>
      </c>
      <c r="H84" s="9">
        <v>100000</v>
      </c>
      <c r="I84" s="8">
        <v>2025</v>
      </c>
    </row>
    <row r="85" spans="2:9" s="22" customFormat="1" ht="60" x14ac:dyDescent="0.25">
      <c r="B85" s="8" t="s">
        <v>228</v>
      </c>
      <c r="C85" s="8" t="s">
        <v>229</v>
      </c>
      <c r="D85" s="8" t="s">
        <v>230</v>
      </c>
      <c r="E85" s="8" t="s">
        <v>231</v>
      </c>
      <c r="F85" s="8" t="s">
        <v>232</v>
      </c>
      <c r="G85" s="8" t="s">
        <v>100</v>
      </c>
      <c r="H85" s="9">
        <v>150000</v>
      </c>
      <c r="I85" s="8">
        <v>2025</v>
      </c>
    </row>
    <row r="86" spans="2:9" s="22" customFormat="1" ht="36" x14ac:dyDescent="0.25">
      <c r="B86" s="8" t="s">
        <v>233</v>
      </c>
      <c r="C86" s="8" t="s">
        <v>234</v>
      </c>
      <c r="D86" s="8" t="s">
        <v>225</v>
      </c>
      <c r="E86" s="8" t="s">
        <v>235</v>
      </c>
      <c r="F86" s="8" t="s">
        <v>236</v>
      </c>
      <c r="G86" s="8" t="s">
        <v>59</v>
      </c>
      <c r="H86" s="9">
        <v>150000</v>
      </c>
      <c r="I86" s="8">
        <v>2025</v>
      </c>
    </row>
    <row r="87" spans="2:9" s="22" customFormat="1" ht="60" x14ac:dyDescent="0.25">
      <c r="B87" s="8" t="s">
        <v>237</v>
      </c>
      <c r="C87" s="8" t="s">
        <v>238</v>
      </c>
      <c r="D87" s="8" t="s">
        <v>239</v>
      </c>
      <c r="E87" s="8" t="s">
        <v>240</v>
      </c>
      <c r="F87" s="8" t="s">
        <v>241</v>
      </c>
      <c r="G87" s="8" t="s">
        <v>59</v>
      </c>
      <c r="H87" s="9">
        <v>493981</v>
      </c>
      <c r="I87" s="8">
        <v>2025</v>
      </c>
    </row>
    <row r="88" spans="2:9" s="22" customFormat="1" ht="48" x14ac:dyDescent="0.25">
      <c r="B88" s="8" t="s">
        <v>242</v>
      </c>
      <c r="C88" s="8" t="s">
        <v>243</v>
      </c>
      <c r="D88" s="8" t="s">
        <v>56</v>
      </c>
      <c r="E88" s="8" t="s">
        <v>244</v>
      </c>
      <c r="F88" s="8" t="s">
        <v>245</v>
      </c>
      <c r="G88" s="8" t="s">
        <v>59</v>
      </c>
      <c r="H88" s="9">
        <v>130000</v>
      </c>
      <c r="I88" s="8">
        <v>2025</v>
      </c>
    </row>
    <row r="89" spans="2:9" s="22" customFormat="1" ht="60" x14ac:dyDescent="0.25">
      <c r="B89" s="8" t="s">
        <v>246</v>
      </c>
      <c r="C89" s="8" t="s">
        <v>247</v>
      </c>
      <c r="D89" s="8" t="s">
        <v>248</v>
      </c>
      <c r="E89" s="8" t="s">
        <v>249</v>
      </c>
      <c r="F89" s="8" t="s">
        <v>250</v>
      </c>
      <c r="G89" s="8" t="s">
        <v>251</v>
      </c>
      <c r="H89" s="9">
        <v>45000</v>
      </c>
      <c r="I89" s="8">
        <v>2025</v>
      </c>
    </row>
    <row r="90" spans="2:9" s="22" customFormat="1" ht="36" x14ac:dyDescent="0.25">
      <c r="B90" s="8" t="s">
        <v>252</v>
      </c>
      <c r="C90" s="8" t="s">
        <v>253</v>
      </c>
      <c r="D90" s="8" t="s">
        <v>254</v>
      </c>
      <c r="E90" s="8" t="s">
        <v>255</v>
      </c>
      <c r="F90" s="8" t="s">
        <v>256</v>
      </c>
      <c r="G90" s="8" t="s">
        <v>251</v>
      </c>
      <c r="H90" s="9">
        <v>20000</v>
      </c>
      <c r="I90" s="8">
        <v>2025</v>
      </c>
    </row>
    <row r="91" spans="2:9" s="22" customFormat="1" ht="48" x14ac:dyDescent="0.25">
      <c r="B91" s="8" t="s">
        <v>257</v>
      </c>
      <c r="C91" s="8" t="s">
        <v>258</v>
      </c>
      <c r="D91" s="8" t="s">
        <v>225</v>
      </c>
      <c r="E91" s="8" t="s">
        <v>259</v>
      </c>
      <c r="F91" s="8" t="s">
        <v>260</v>
      </c>
      <c r="G91" s="8" t="s">
        <v>251</v>
      </c>
      <c r="H91" s="9">
        <v>50000</v>
      </c>
      <c r="I91" s="8">
        <v>2025</v>
      </c>
    </row>
    <row r="92" spans="2:9" s="22" customFormat="1" ht="60" x14ac:dyDescent="0.25">
      <c r="B92" s="8" t="s">
        <v>261</v>
      </c>
      <c r="C92" s="8" t="s">
        <v>262</v>
      </c>
      <c r="D92" s="8" t="s">
        <v>263</v>
      </c>
      <c r="E92" s="8" t="s">
        <v>264</v>
      </c>
      <c r="F92" s="8" t="s">
        <v>236</v>
      </c>
      <c r="G92" s="8" t="s">
        <v>251</v>
      </c>
      <c r="H92" s="9">
        <v>200000</v>
      </c>
      <c r="I92" s="8">
        <v>2025</v>
      </c>
    </row>
    <row r="93" spans="2:9" s="22" customFormat="1" ht="36" x14ac:dyDescent="0.25">
      <c r="B93" s="8" t="s">
        <v>265</v>
      </c>
      <c r="C93" s="8" t="s">
        <v>266</v>
      </c>
      <c r="D93" s="8" t="s">
        <v>225</v>
      </c>
      <c r="E93" s="8" t="s">
        <v>267</v>
      </c>
      <c r="F93" s="8" t="s">
        <v>268</v>
      </c>
      <c r="G93" s="8" t="s">
        <v>251</v>
      </c>
      <c r="H93" s="9">
        <v>100000</v>
      </c>
      <c r="I93" s="8">
        <v>2025</v>
      </c>
    </row>
    <row r="94" spans="2:9" s="22" customFormat="1" ht="60" x14ac:dyDescent="0.25">
      <c r="B94" s="8" t="s">
        <v>269</v>
      </c>
      <c r="C94" s="8" t="s">
        <v>270</v>
      </c>
      <c r="D94" s="8" t="s">
        <v>271</v>
      </c>
      <c r="E94" s="8" t="s">
        <v>272</v>
      </c>
      <c r="F94" s="8" t="s">
        <v>273</v>
      </c>
      <c r="G94" s="8" t="s">
        <v>251</v>
      </c>
      <c r="H94" s="9">
        <v>50000</v>
      </c>
      <c r="I94" s="8">
        <v>2025</v>
      </c>
    </row>
    <row r="95" spans="2:9" s="22" customFormat="1" ht="48" x14ac:dyDescent="0.25">
      <c r="B95" s="8" t="s">
        <v>274</v>
      </c>
      <c r="C95" s="8" t="s">
        <v>275</v>
      </c>
      <c r="D95" s="8" t="s">
        <v>56</v>
      </c>
      <c r="E95" s="8" t="s">
        <v>276</v>
      </c>
      <c r="F95" s="8" t="s">
        <v>277</v>
      </c>
      <c r="G95" s="8" t="s">
        <v>251</v>
      </c>
      <c r="H95" s="9">
        <v>150000</v>
      </c>
      <c r="I95" s="8">
        <v>2025</v>
      </c>
    </row>
    <row r="96" spans="2:9" s="22" customFormat="1" ht="36" x14ac:dyDescent="0.25">
      <c r="B96" s="8" t="s">
        <v>278</v>
      </c>
      <c r="C96" s="8" t="s">
        <v>279</v>
      </c>
      <c r="D96" s="8" t="s">
        <v>56</v>
      </c>
      <c r="E96" s="8" t="s">
        <v>280</v>
      </c>
      <c r="F96" s="8" t="s">
        <v>281</v>
      </c>
      <c r="G96" s="8" t="s">
        <v>282</v>
      </c>
      <c r="H96" s="9">
        <v>120000</v>
      </c>
      <c r="I96" s="8">
        <v>2025</v>
      </c>
    </row>
    <row r="97" spans="2:9" s="22" customFormat="1" ht="48" x14ac:dyDescent="0.25">
      <c r="B97" s="8" t="s">
        <v>283</v>
      </c>
      <c r="C97" s="8" t="s">
        <v>284</v>
      </c>
      <c r="D97" s="8" t="s">
        <v>285</v>
      </c>
      <c r="E97" s="8" t="s">
        <v>286</v>
      </c>
      <c r="F97" s="8" t="s">
        <v>287</v>
      </c>
      <c r="G97" s="8" t="s">
        <v>282</v>
      </c>
      <c r="H97" s="9">
        <v>200000</v>
      </c>
      <c r="I97" s="8">
        <v>2025</v>
      </c>
    </row>
    <row r="98" spans="2:9" s="22" customFormat="1" ht="60" x14ac:dyDescent="0.25">
      <c r="B98" s="8" t="s">
        <v>288</v>
      </c>
      <c r="C98" s="8" t="s">
        <v>289</v>
      </c>
      <c r="D98" s="8" t="s">
        <v>290</v>
      </c>
      <c r="E98" s="8" t="s">
        <v>291</v>
      </c>
      <c r="F98" s="8" t="s">
        <v>292</v>
      </c>
      <c r="G98" s="8" t="s">
        <v>293</v>
      </c>
      <c r="H98" s="9">
        <v>210000</v>
      </c>
      <c r="I98" s="8">
        <v>2025</v>
      </c>
    </row>
    <row r="99" spans="2:9" s="22" customFormat="1" ht="36" x14ac:dyDescent="0.25">
      <c r="B99" s="8" t="s">
        <v>294</v>
      </c>
      <c r="C99" s="8" t="s">
        <v>295</v>
      </c>
      <c r="D99" s="8" t="s">
        <v>296</v>
      </c>
      <c r="E99" s="8" t="s">
        <v>297</v>
      </c>
      <c r="F99" s="8" t="s">
        <v>298</v>
      </c>
      <c r="G99" s="8" t="s">
        <v>299</v>
      </c>
      <c r="H99" s="9">
        <v>44000</v>
      </c>
      <c r="I99" s="8">
        <v>2025</v>
      </c>
    </row>
    <row r="100" spans="2:9" s="22" customFormat="1" ht="48" x14ac:dyDescent="0.25">
      <c r="B100" s="8" t="s">
        <v>300</v>
      </c>
      <c r="C100" s="8" t="s">
        <v>301</v>
      </c>
      <c r="D100" s="8" t="s">
        <v>302</v>
      </c>
      <c r="E100" s="8" t="s">
        <v>92</v>
      </c>
      <c r="F100" s="8" t="s">
        <v>93</v>
      </c>
      <c r="G100" s="8" t="s">
        <v>303</v>
      </c>
      <c r="H100" s="9">
        <v>70000</v>
      </c>
      <c r="I100" s="8">
        <v>2025</v>
      </c>
    </row>
    <row r="101" spans="2:9" s="22" customFormat="1" ht="48" x14ac:dyDescent="0.25">
      <c r="B101" s="8" t="s">
        <v>304</v>
      </c>
      <c r="C101" s="8" t="s">
        <v>305</v>
      </c>
      <c r="D101" s="8" t="s">
        <v>306</v>
      </c>
      <c r="E101" s="8" t="s">
        <v>92</v>
      </c>
      <c r="F101" s="8" t="s">
        <v>93</v>
      </c>
      <c r="G101" s="8" t="s">
        <v>307</v>
      </c>
      <c r="H101" s="9">
        <v>80000</v>
      </c>
      <c r="I101" s="8">
        <v>2025</v>
      </c>
    </row>
    <row r="102" spans="2:9" s="22" customFormat="1" ht="48" x14ac:dyDescent="0.25">
      <c r="B102" s="8" t="s">
        <v>308</v>
      </c>
      <c r="C102" s="8" t="s">
        <v>309</v>
      </c>
      <c r="D102" s="8" t="s">
        <v>310</v>
      </c>
      <c r="E102" s="8" t="s">
        <v>92</v>
      </c>
      <c r="F102" s="8" t="s">
        <v>93</v>
      </c>
      <c r="G102" s="8" t="s">
        <v>311</v>
      </c>
      <c r="H102" s="9">
        <v>124000</v>
      </c>
      <c r="I102" s="8">
        <v>2025</v>
      </c>
    </row>
    <row r="103" spans="2:9" s="24" customFormat="1" ht="24" x14ac:dyDescent="0.25">
      <c r="B103" s="8" t="s">
        <v>312</v>
      </c>
      <c r="C103" s="8" t="s">
        <v>313</v>
      </c>
      <c r="D103" s="8" t="s">
        <v>314</v>
      </c>
      <c r="E103" s="8" t="s">
        <v>315</v>
      </c>
      <c r="F103" s="8" t="s">
        <v>316</v>
      </c>
      <c r="G103" s="8" t="s">
        <v>213</v>
      </c>
      <c r="H103" s="9">
        <v>22000</v>
      </c>
      <c r="I103" s="8">
        <v>2026</v>
      </c>
    </row>
    <row r="104" spans="2:9" s="24" customFormat="1" ht="36" x14ac:dyDescent="0.25">
      <c r="B104" s="8" t="s">
        <v>317</v>
      </c>
      <c r="C104" s="8" t="s">
        <v>318</v>
      </c>
      <c r="D104" s="8" t="s">
        <v>319</v>
      </c>
      <c r="E104" s="8" t="s">
        <v>320</v>
      </c>
      <c r="F104" s="8" t="s">
        <v>321</v>
      </c>
      <c r="G104" s="8" t="s">
        <v>213</v>
      </c>
      <c r="H104" s="9">
        <v>29000</v>
      </c>
      <c r="I104" s="8">
        <v>2026</v>
      </c>
    </row>
    <row r="105" spans="2:9" s="24" customFormat="1" ht="36" x14ac:dyDescent="0.25">
      <c r="B105" s="8" t="s">
        <v>322</v>
      </c>
      <c r="C105" s="8" t="s">
        <v>323</v>
      </c>
      <c r="D105" s="8" t="s">
        <v>314</v>
      </c>
      <c r="E105" s="8" t="s">
        <v>324</v>
      </c>
      <c r="F105" s="8" t="s">
        <v>325</v>
      </c>
      <c r="G105" s="8" t="s">
        <v>100</v>
      </c>
      <c r="H105" s="9">
        <v>180000</v>
      </c>
      <c r="I105" s="8">
        <v>2026</v>
      </c>
    </row>
    <row r="106" spans="2:9" s="24" customFormat="1" ht="36" x14ac:dyDescent="0.25">
      <c r="B106" s="8" t="s">
        <v>326</v>
      </c>
      <c r="C106" s="8" t="s">
        <v>327</v>
      </c>
      <c r="D106" s="8" t="s">
        <v>328</v>
      </c>
      <c r="E106" s="8" t="s">
        <v>329</v>
      </c>
      <c r="F106" s="8" t="s">
        <v>330</v>
      </c>
      <c r="G106" s="8" t="s">
        <v>100</v>
      </c>
      <c r="H106" s="9">
        <v>100000</v>
      </c>
      <c r="I106" s="8">
        <v>2026</v>
      </c>
    </row>
    <row r="107" spans="2:9" s="24" customFormat="1" ht="48" x14ac:dyDescent="0.25">
      <c r="B107" s="8" t="s">
        <v>331</v>
      </c>
      <c r="C107" s="8" t="s">
        <v>332</v>
      </c>
      <c r="D107" s="8" t="s">
        <v>56</v>
      </c>
      <c r="E107" s="8" t="s">
        <v>333</v>
      </c>
      <c r="F107" s="8" t="s">
        <v>334</v>
      </c>
      <c r="G107" s="8" t="s">
        <v>100</v>
      </c>
      <c r="H107" s="9">
        <v>80000</v>
      </c>
      <c r="I107" s="8">
        <v>2026</v>
      </c>
    </row>
    <row r="108" spans="2:9" s="24" customFormat="1" ht="60" x14ac:dyDescent="0.25">
      <c r="B108" s="8" t="s">
        <v>335</v>
      </c>
      <c r="C108" s="8" t="s">
        <v>365</v>
      </c>
      <c r="D108" s="8" t="s">
        <v>56</v>
      </c>
      <c r="E108" s="8" t="s">
        <v>336</v>
      </c>
      <c r="F108" s="8" t="s">
        <v>337</v>
      </c>
      <c r="G108" s="8" t="s">
        <v>59</v>
      </c>
      <c r="H108" s="9">
        <v>100000</v>
      </c>
      <c r="I108" s="8">
        <v>2026</v>
      </c>
    </row>
    <row r="109" spans="2:9" s="24" customFormat="1" ht="24" x14ac:dyDescent="0.25">
      <c r="B109" s="8" t="s">
        <v>338</v>
      </c>
      <c r="C109" s="8" t="s">
        <v>339</v>
      </c>
      <c r="D109" s="8" t="s">
        <v>340</v>
      </c>
      <c r="E109" s="8" t="s">
        <v>341</v>
      </c>
      <c r="F109" s="8" t="s">
        <v>342</v>
      </c>
      <c r="G109" s="8" t="s">
        <v>59</v>
      </c>
      <c r="H109" s="9">
        <v>55000</v>
      </c>
      <c r="I109" s="8">
        <v>2026</v>
      </c>
    </row>
    <row r="110" spans="2:9" s="24" customFormat="1" ht="60" x14ac:dyDescent="0.25">
      <c r="B110" s="8" t="s">
        <v>343</v>
      </c>
      <c r="C110" s="8" t="s">
        <v>262</v>
      </c>
      <c r="D110" s="8" t="s">
        <v>344</v>
      </c>
      <c r="E110" s="8" t="s">
        <v>264</v>
      </c>
      <c r="F110" s="8" t="s">
        <v>236</v>
      </c>
      <c r="G110" s="8" t="s">
        <v>251</v>
      </c>
      <c r="H110" s="9">
        <v>100000</v>
      </c>
      <c r="I110" s="8">
        <v>2026</v>
      </c>
    </row>
    <row r="111" spans="2:9" s="24" customFormat="1" ht="36" x14ac:dyDescent="0.25">
      <c r="B111" s="8" t="s">
        <v>345</v>
      </c>
      <c r="C111" s="8" t="s">
        <v>346</v>
      </c>
      <c r="D111" s="8" t="s">
        <v>225</v>
      </c>
      <c r="E111" s="8" t="s">
        <v>347</v>
      </c>
      <c r="F111" s="8" t="s">
        <v>348</v>
      </c>
      <c r="G111" s="8" t="s">
        <v>251</v>
      </c>
      <c r="H111" s="9">
        <v>45000</v>
      </c>
      <c r="I111" s="8">
        <v>2026</v>
      </c>
    </row>
    <row r="112" spans="2:9" s="24" customFormat="1" ht="72" x14ac:dyDescent="0.25">
      <c r="B112" s="8" t="s">
        <v>349</v>
      </c>
      <c r="C112" s="8" t="s">
        <v>350</v>
      </c>
      <c r="D112" s="8" t="s">
        <v>351</v>
      </c>
      <c r="E112" s="8" t="s">
        <v>352</v>
      </c>
      <c r="F112" s="8" t="s">
        <v>353</v>
      </c>
      <c r="G112" s="8" t="s">
        <v>251</v>
      </c>
      <c r="H112" s="9">
        <v>189992</v>
      </c>
      <c r="I112" s="8">
        <v>2026</v>
      </c>
    </row>
    <row r="113" spans="2:9" s="24" customFormat="1" ht="72" x14ac:dyDescent="0.25">
      <c r="B113" s="8" t="s">
        <v>354</v>
      </c>
      <c r="C113" s="8" t="s">
        <v>284</v>
      </c>
      <c r="D113" s="8" t="s">
        <v>56</v>
      </c>
      <c r="E113" s="8" t="s">
        <v>355</v>
      </c>
      <c r="F113" s="8" t="s">
        <v>356</v>
      </c>
      <c r="G113" s="8" t="s">
        <v>282</v>
      </c>
      <c r="H113" s="9">
        <v>100000</v>
      </c>
      <c r="I113" s="8">
        <v>2026</v>
      </c>
    </row>
    <row r="114" spans="2:9" s="24" customFormat="1" ht="36" x14ac:dyDescent="0.25">
      <c r="B114" s="8" t="s">
        <v>357</v>
      </c>
      <c r="C114" s="8" t="s">
        <v>358</v>
      </c>
      <c r="D114" s="8" t="s">
        <v>359</v>
      </c>
      <c r="E114" s="8" t="s">
        <v>360</v>
      </c>
      <c r="F114" s="8" t="s">
        <v>361</v>
      </c>
      <c r="G114" s="8" t="s">
        <v>362</v>
      </c>
      <c r="H114" s="9">
        <v>18000</v>
      </c>
      <c r="I114" s="8">
        <v>2026</v>
      </c>
    </row>
    <row r="115" spans="2:9" s="24" customFormat="1" ht="48" x14ac:dyDescent="0.25">
      <c r="B115" s="8" t="s">
        <v>363</v>
      </c>
      <c r="C115" s="8" t="s">
        <v>307</v>
      </c>
      <c r="D115" s="8" t="s">
        <v>364</v>
      </c>
      <c r="E115" s="8" t="s">
        <v>92</v>
      </c>
      <c r="F115" s="8" t="s">
        <v>93</v>
      </c>
      <c r="G115" s="8" t="s">
        <v>303</v>
      </c>
      <c r="H115" s="9">
        <v>154000</v>
      </c>
      <c r="I115" s="8">
        <v>2026</v>
      </c>
    </row>
    <row r="116" spans="2:9" s="12" customFormat="1" ht="12.75" x14ac:dyDescent="0.2">
      <c r="B116" s="13"/>
      <c r="C116" s="14"/>
      <c r="D116" s="14"/>
      <c r="E116" s="15"/>
      <c r="F116" s="28" t="s">
        <v>34</v>
      </c>
      <c r="G116" s="28"/>
      <c r="H116" s="16">
        <f>SUM(H81:H115)</f>
        <v>3909973</v>
      </c>
      <c r="I116" s="17"/>
    </row>
    <row r="118" spans="2:9" s="24" customFormat="1" x14ac:dyDescent="0.25">
      <c r="B118" s="7" t="s">
        <v>387</v>
      </c>
    </row>
    <row r="119" spans="2:9" s="24" customFormat="1" ht="36" x14ac:dyDescent="0.25">
      <c r="B119" s="10" t="s">
        <v>0</v>
      </c>
      <c r="C119" s="10" t="s">
        <v>1</v>
      </c>
      <c r="D119" s="10" t="s">
        <v>6</v>
      </c>
      <c r="E119" s="10" t="s">
        <v>2</v>
      </c>
      <c r="F119" s="10" t="s">
        <v>3</v>
      </c>
      <c r="G119" s="10" t="s">
        <v>4</v>
      </c>
      <c r="H119" s="11" t="s">
        <v>5</v>
      </c>
      <c r="I119" s="10" t="s">
        <v>31</v>
      </c>
    </row>
    <row r="120" spans="2:9" s="21" customFormat="1" ht="36" x14ac:dyDescent="0.25">
      <c r="B120" s="8" t="s">
        <v>366</v>
      </c>
      <c r="C120" s="8" t="s">
        <v>367</v>
      </c>
      <c r="D120" s="8" t="s">
        <v>368</v>
      </c>
      <c r="E120" s="8" t="s">
        <v>369</v>
      </c>
      <c r="F120" s="8" t="s">
        <v>370</v>
      </c>
      <c r="G120" s="8" t="s">
        <v>371</v>
      </c>
      <c r="H120" s="9">
        <v>250000</v>
      </c>
      <c r="I120" s="8">
        <v>2025</v>
      </c>
    </row>
    <row r="121" spans="2:9" s="21" customFormat="1" ht="36" x14ac:dyDescent="0.25">
      <c r="B121" s="8" t="s">
        <v>372</v>
      </c>
      <c r="C121" s="8" t="s">
        <v>156</v>
      </c>
      <c r="D121" s="8" t="s">
        <v>373</v>
      </c>
      <c r="E121" s="8" t="s">
        <v>38</v>
      </c>
      <c r="F121" s="8" t="s">
        <v>39</v>
      </c>
      <c r="G121" s="8" t="s">
        <v>282</v>
      </c>
      <c r="H121" s="9">
        <v>183019</v>
      </c>
      <c r="I121" s="8">
        <v>2025</v>
      </c>
    </row>
    <row r="122" spans="2:9" s="21" customFormat="1" ht="36" x14ac:dyDescent="0.25">
      <c r="B122" s="8" t="s">
        <v>374</v>
      </c>
      <c r="C122" s="8" t="s">
        <v>375</v>
      </c>
      <c r="D122" s="8" t="s">
        <v>376</v>
      </c>
      <c r="E122" s="8" t="s">
        <v>369</v>
      </c>
      <c r="F122" s="8" t="s">
        <v>370</v>
      </c>
      <c r="G122" s="8" t="s">
        <v>154</v>
      </c>
      <c r="H122" s="9">
        <v>250000</v>
      </c>
      <c r="I122" s="8">
        <v>2025</v>
      </c>
    </row>
    <row r="123" spans="2:9" s="21" customFormat="1" ht="36" x14ac:dyDescent="0.25">
      <c r="B123" s="8" t="s">
        <v>377</v>
      </c>
      <c r="C123" s="8" t="s">
        <v>378</v>
      </c>
      <c r="D123" s="8" t="s">
        <v>379</v>
      </c>
      <c r="E123" s="8" t="s">
        <v>38</v>
      </c>
      <c r="F123" s="8" t="s">
        <v>39</v>
      </c>
      <c r="G123" s="8" t="s">
        <v>380</v>
      </c>
      <c r="H123" s="9">
        <v>80000</v>
      </c>
      <c r="I123" s="8">
        <v>2025</v>
      </c>
    </row>
    <row r="124" spans="2:9" s="25" customFormat="1" ht="36" x14ac:dyDescent="0.25">
      <c r="B124" s="8" t="s">
        <v>381</v>
      </c>
      <c r="C124" s="8" t="s">
        <v>382</v>
      </c>
      <c r="D124" s="8" t="s">
        <v>383</v>
      </c>
      <c r="E124" s="8" t="s">
        <v>369</v>
      </c>
      <c r="F124" s="8" t="s">
        <v>370</v>
      </c>
      <c r="G124" s="8" t="s">
        <v>371</v>
      </c>
      <c r="H124" s="9">
        <v>227008</v>
      </c>
      <c r="I124" s="8">
        <v>2026</v>
      </c>
    </row>
    <row r="125" spans="2:9" s="25" customFormat="1" ht="36" x14ac:dyDescent="0.25">
      <c r="B125" s="8" t="s">
        <v>384</v>
      </c>
      <c r="C125" s="8" t="s">
        <v>385</v>
      </c>
      <c r="D125" s="8" t="s">
        <v>386</v>
      </c>
      <c r="E125" s="8" t="s">
        <v>369</v>
      </c>
      <c r="F125" s="8" t="s">
        <v>370</v>
      </c>
      <c r="G125" s="8" t="s">
        <v>282</v>
      </c>
      <c r="H125" s="9">
        <v>100000</v>
      </c>
      <c r="I125" s="8">
        <v>2026</v>
      </c>
    </row>
    <row r="126" spans="2:9" s="12" customFormat="1" ht="12.75" x14ac:dyDescent="0.2">
      <c r="B126" s="13"/>
      <c r="C126" s="14"/>
      <c r="D126" s="14"/>
      <c r="E126" s="15"/>
      <c r="F126" s="28" t="s">
        <v>34</v>
      </c>
      <c r="G126" s="28"/>
      <c r="H126" s="16">
        <f>SUM(H120:H125)</f>
        <v>1090027</v>
      </c>
      <c r="I126" s="17"/>
    </row>
    <row r="127" spans="2:9" s="24" customFormat="1" x14ac:dyDescent="0.25"/>
    <row r="129" spans="2:9" s="25" customFormat="1" x14ac:dyDescent="0.25">
      <c r="B129" s="6" t="s">
        <v>537</v>
      </c>
    </row>
    <row r="130" spans="2:9" s="25" customFormat="1" ht="21" customHeight="1" x14ac:dyDescent="0.25">
      <c r="B130" s="7" t="s">
        <v>388</v>
      </c>
    </row>
    <row r="131" spans="2:9" s="25" customFormat="1" ht="36" x14ac:dyDescent="0.25">
      <c r="B131" s="10" t="s">
        <v>0</v>
      </c>
      <c r="C131" s="10" t="s">
        <v>1</v>
      </c>
      <c r="D131" s="10" t="s">
        <v>6</v>
      </c>
      <c r="E131" s="10" t="s">
        <v>2</v>
      </c>
      <c r="F131" s="10" t="s">
        <v>3</v>
      </c>
      <c r="G131" s="10" t="s">
        <v>4</v>
      </c>
      <c r="H131" s="11" t="s">
        <v>5</v>
      </c>
      <c r="I131" s="10" t="s">
        <v>31</v>
      </c>
    </row>
    <row r="132" spans="2:9" s="25" customFormat="1" ht="48" x14ac:dyDescent="0.25">
      <c r="B132" s="8" t="s">
        <v>389</v>
      </c>
      <c r="C132" s="8" t="s">
        <v>411</v>
      </c>
      <c r="D132" s="8" t="s">
        <v>390</v>
      </c>
      <c r="E132" s="8" t="s">
        <v>92</v>
      </c>
      <c r="F132" s="8" t="s">
        <v>93</v>
      </c>
      <c r="G132" s="8" t="s">
        <v>391</v>
      </c>
      <c r="H132" s="9">
        <v>100000</v>
      </c>
      <c r="I132" s="8">
        <v>2025</v>
      </c>
    </row>
    <row r="133" spans="2:9" s="25" customFormat="1" ht="48" x14ac:dyDescent="0.25">
      <c r="B133" s="8" t="s">
        <v>392</v>
      </c>
      <c r="C133" s="8" t="s">
        <v>412</v>
      </c>
      <c r="D133" s="8" t="s">
        <v>393</v>
      </c>
      <c r="E133" s="8" t="s">
        <v>92</v>
      </c>
      <c r="F133" s="8" t="s">
        <v>93</v>
      </c>
      <c r="G133" s="8" t="s">
        <v>391</v>
      </c>
      <c r="H133" s="9">
        <v>100000</v>
      </c>
      <c r="I133" s="8">
        <v>2025</v>
      </c>
    </row>
    <row r="134" spans="2:9" s="25" customFormat="1" ht="48" x14ac:dyDescent="0.25">
      <c r="B134" s="8" t="s">
        <v>394</v>
      </c>
      <c r="C134" s="8" t="s">
        <v>413</v>
      </c>
      <c r="D134" s="8" t="s">
        <v>395</v>
      </c>
      <c r="E134" s="8" t="s">
        <v>92</v>
      </c>
      <c r="F134" s="8" t="s">
        <v>93</v>
      </c>
      <c r="G134" s="8" t="s">
        <v>94</v>
      </c>
      <c r="H134" s="9">
        <v>100000</v>
      </c>
      <c r="I134" s="8">
        <v>2025</v>
      </c>
    </row>
    <row r="135" spans="2:9" s="25" customFormat="1" ht="48" x14ac:dyDescent="0.25">
      <c r="B135" s="8" t="s">
        <v>396</v>
      </c>
      <c r="C135" s="8" t="s">
        <v>414</v>
      </c>
      <c r="D135" s="8" t="s">
        <v>397</v>
      </c>
      <c r="E135" s="8" t="s">
        <v>92</v>
      </c>
      <c r="F135" s="8" t="s">
        <v>93</v>
      </c>
      <c r="G135" s="8" t="s">
        <v>398</v>
      </c>
      <c r="H135" s="9">
        <v>50000</v>
      </c>
      <c r="I135" s="8">
        <v>2025</v>
      </c>
    </row>
    <row r="136" spans="2:9" s="25" customFormat="1" ht="48" x14ac:dyDescent="0.25">
      <c r="B136" s="8" t="s">
        <v>399</v>
      </c>
      <c r="C136" s="8" t="s">
        <v>415</v>
      </c>
      <c r="D136" s="8" t="s">
        <v>400</v>
      </c>
      <c r="E136" s="8" t="s">
        <v>92</v>
      </c>
      <c r="F136" s="8" t="s">
        <v>93</v>
      </c>
      <c r="G136" s="8" t="s">
        <v>398</v>
      </c>
      <c r="H136" s="9">
        <v>100000</v>
      </c>
      <c r="I136" s="8">
        <v>2025</v>
      </c>
    </row>
    <row r="137" spans="2:9" s="25" customFormat="1" ht="48" x14ac:dyDescent="0.25">
      <c r="B137" s="8" t="s">
        <v>401</v>
      </c>
      <c r="C137" s="8" t="s">
        <v>416</v>
      </c>
      <c r="D137" s="8" t="s">
        <v>402</v>
      </c>
      <c r="E137" s="8" t="s">
        <v>92</v>
      </c>
      <c r="F137" s="8" t="s">
        <v>93</v>
      </c>
      <c r="G137" s="8" t="s">
        <v>403</v>
      </c>
      <c r="H137" s="9">
        <v>100000</v>
      </c>
      <c r="I137" s="8">
        <v>2025</v>
      </c>
    </row>
    <row r="138" spans="2:9" s="25" customFormat="1" ht="48" x14ac:dyDescent="0.25">
      <c r="B138" s="8" t="s">
        <v>404</v>
      </c>
      <c r="C138" s="8" t="s">
        <v>417</v>
      </c>
      <c r="D138" s="8" t="s">
        <v>405</v>
      </c>
      <c r="E138" s="8" t="s">
        <v>92</v>
      </c>
      <c r="F138" s="8" t="s">
        <v>93</v>
      </c>
      <c r="G138" s="8" t="s">
        <v>307</v>
      </c>
      <c r="H138" s="9">
        <v>217000</v>
      </c>
      <c r="I138" s="8">
        <v>2025</v>
      </c>
    </row>
    <row r="139" spans="2:9" s="25" customFormat="1" ht="36" x14ac:dyDescent="0.25">
      <c r="B139" s="8" t="s">
        <v>406</v>
      </c>
      <c r="C139" s="8" t="s">
        <v>407</v>
      </c>
      <c r="D139" s="8" t="s">
        <v>408</v>
      </c>
      <c r="E139" s="8" t="s">
        <v>409</v>
      </c>
      <c r="F139" s="8" t="s">
        <v>410</v>
      </c>
      <c r="G139" s="8" t="s">
        <v>362</v>
      </c>
      <c r="H139" s="9">
        <v>66000</v>
      </c>
      <c r="I139" s="8">
        <v>2025</v>
      </c>
    </row>
    <row r="140" spans="2:9" s="12" customFormat="1" ht="12.75" x14ac:dyDescent="0.2">
      <c r="B140" s="13"/>
      <c r="C140" s="14"/>
      <c r="D140" s="14"/>
      <c r="E140" s="15"/>
      <c r="F140" s="28" t="s">
        <v>34</v>
      </c>
      <c r="G140" s="28"/>
      <c r="H140" s="16">
        <f>SUM(H132:H139)</f>
        <v>833000</v>
      </c>
      <c r="I140" s="17"/>
    </row>
    <row r="142" spans="2:9" s="25" customFormat="1" x14ac:dyDescent="0.25">
      <c r="B142" s="7" t="s">
        <v>418</v>
      </c>
    </row>
    <row r="143" spans="2:9" s="25" customFormat="1" ht="36" x14ac:dyDescent="0.25">
      <c r="B143" s="10" t="s">
        <v>0</v>
      </c>
      <c r="C143" s="10" t="s">
        <v>1</v>
      </c>
      <c r="D143" s="10" t="s">
        <v>6</v>
      </c>
      <c r="E143" s="10" t="s">
        <v>2</v>
      </c>
      <c r="F143" s="10" t="s">
        <v>3</v>
      </c>
      <c r="G143" s="10" t="s">
        <v>4</v>
      </c>
      <c r="H143" s="11" t="s">
        <v>5</v>
      </c>
      <c r="I143" s="10" t="s">
        <v>31</v>
      </c>
    </row>
    <row r="144" spans="2:9" s="27" customFormat="1" ht="36" x14ac:dyDescent="0.25">
      <c r="B144" s="8" t="s">
        <v>435</v>
      </c>
      <c r="C144" s="8" t="s">
        <v>436</v>
      </c>
      <c r="D144" s="8" t="s">
        <v>437</v>
      </c>
      <c r="E144" s="8" t="s">
        <v>369</v>
      </c>
      <c r="F144" s="8" t="s">
        <v>370</v>
      </c>
      <c r="G144" s="8" t="s">
        <v>371</v>
      </c>
      <c r="H144" s="9">
        <v>180000</v>
      </c>
      <c r="I144" s="8">
        <v>2025</v>
      </c>
    </row>
    <row r="145" spans="2:9" s="27" customFormat="1" ht="36" x14ac:dyDescent="0.25">
      <c r="B145" s="8" t="s">
        <v>438</v>
      </c>
      <c r="C145" s="8" t="s">
        <v>439</v>
      </c>
      <c r="D145" s="8" t="s">
        <v>440</v>
      </c>
      <c r="E145" s="8" t="s">
        <v>369</v>
      </c>
      <c r="F145" s="8" t="s">
        <v>370</v>
      </c>
      <c r="G145" s="8" t="s">
        <v>425</v>
      </c>
      <c r="H145" s="9">
        <v>275000</v>
      </c>
      <c r="I145" s="8">
        <v>2025</v>
      </c>
    </row>
    <row r="146" spans="2:9" s="27" customFormat="1" ht="36" x14ac:dyDescent="0.25">
      <c r="B146" s="8" t="s">
        <v>441</v>
      </c>
      <c r="C146" s="8" t="s">
        <v>442</v>
      </c>
      <c r="D146" s="8" t="s">
        <v>443</v>
      </c>
      <c r="E146" s="8" t="s">
        <v>369</v>
      </c>
      <c r="F146" s="8" t="s">
        <v>370</v>
      </c>
      <c r="G146" s="8" t="s">
        <v>444</v>
      </c>
      <c r="H146" s="9">
        <v>250000</v>
      </c>
      <c r="I146" s="8">
        <v>2025</v>
      </c>
    </row>
    <row r="147" spans="2:9" s="27" customFormat="1" ht="36" x14ac:dyDescent="0.25">
      <c r="B147" s="8" t="s">
        <v>445</v>
      </c>
      <c r="C147" s="8" t="s">
        <v>247</v>
      </c>
      <c r="D147" s="8" t="s">
        <v>446</v>
      </c>
      <c r="E147" s="8" t="s">
        <v>369</v>
      </c>
      <c r="F147" s="8" t="s">
        <v>370</v>
      </c>
      <c r="G147" s="8" t="s">
        <v>447</v>
      </c>
      <c r="H147" s="9">
        <v>70000</v>
      </c>
      <c r="I147" s="8">
        <v>2025</v>
      </c>
    </row>
    <row r="148" spans="2:9" s="26" customFormat="1" ht="36" x14ac:dyDescent="0.25">
      <c r="B148" s="8" t="s">
        <v>419</v>
      </c>
      <c r="C148" s="8" t="s">
        <v>420</v>
      </c>
      <c r="D148" s="8" t="s">
        <v>421</v>
      </c>
      <c r="E148" s="8" t="s">
        <v>369</v>
      </c>
      <c r="F148" s="8" t="s">
        <v>370</v>
      </c>
      <c r="G148" s="8" t="s">
        <v>144</v>
      </c>
      <c r="H148" s="9">
        <v>174000</v>
      </c>
      <c r="I148" s="8">
        <v>2026</v>
      </c>
    </row>
    <row r="149" spans="2:9" s="26" customFormat="1" ht="36" x14ac:dyDescent="0.25">
      <c r="B149" s="8" t="s">
        <v>422</v>
      </c>
      <c r="C149" s="8" t="s">
        <v>423</v>
      </c>
      <c r="D149" s="8" t="s">
        <v>424</v>
      </c>
      <c r="E149" s="8" t="s">
        <v>369</v>
      </c>
      <c r="F149" s="8" t="s">
        <v>370</v>
      </c>
      <c r="G149" s="8" t="s">
        <v>425</v>
      </c>
      <c r="H149" s="9">
        <v>77000</v>
      </c>
      <c r="I149" s="8">
        <v>2026</v>
      </c>
    </row>
    <row r="150" spans="2:9" s="26" customFormat="1" ht="36" x14ac:dyDescent="0.25">
      <c r="B150" s="8" t="s">
        <v>426</v>
      </c>
      <c r="C150" s="8" t="s">
        <v>130</v>
      </c>
      <c r="D150" s="8" t="s">
        <v>427</v>
      </c>
      <c r="E150" s="8" t="s">
        <v>369</v>
      </c>
      <c r="F150" s="8" t="s">
        <v>370</v>
      </c>
      <c r="G150" s="8" t="s">
        <v>144</v>
      </c>
      <c r="H150" s="9">
        <v>112806</v>
      </c>
      <c r="I150" s="8">
        <v>2026</v>
      </c>
    </row>
    <row r="151" spans="2:9" s="26" customFormat="1" ht="36" x14ac:dyDescent="0.25">
      <c r="B151" s="8" t="s">
        <v>428</v>
      </c>
      <c r="C151" s="8" t="s">
        <v>429</v>
      </c>
      <c r="D151" s="8" t="s">
        <v>430</v>
      </c>
      <c r="E151" s="8" t="s">
        <v>369</v>
      </c>
      <c r="F151" s="8" t="s">
        <v>370</v>
      </c>
      <c r="G151" s="8" t="s">
        <v>431</v>
      </c>
      <c r="H151" s="9">
        <v>120000</v>
      </c>
      <c r="I151" s="8">
        <v>2026</v>
      </c>
    </row>
    <row r="152" spans="2:9" s="26" customFormat="1" ht="36" x14ac:dyDescent="0.25">
      <c r="B152" s="8" t="s">
        <v>432</v>
      </c>
      <c r="C152" s="8" t="s">
        <v>433</v>
      </c>
      <c r="D152" s="8" t="s">
        <v>434</v>
      </c>
      <c r="E152" s="8" t="s">
        <v>369</v>
      </c>
      <c r="F152" s="8" t="s">
        <v>370</v>
      </c>
      <c r="G152" s="8" t="s">
        <v>371</v>
      </c>
      <c r="H152" s="9">
        <v>130000</v>
      </c>
      <c r="I152" s="8">
        <v>2026</v>
      </c>
    </row>
    <row r="153" spans="2:9" s="12" customFormat="1" ht="12.75" x14ac:dyDescent="0.2">
      <c r="B153" s="13"/>
      <c r="C153" s="14"/>
      <c r="D153" s="14"/>
      <c r="E153" s="15"/>
      <c r="F153" s="28" t="s">
        <v>34</v>
      </c>
      <c r="G153" s="28"/>
      <c r="H153" s="16">
        <f>SUM(H144:H152)</f>
        <v>1388806</v>
      </c>
      <c r="I153" s="17"/>
    </row>
    <row r="155" spans="2:9" s="27" customFormat="1" x14ac:dyDescent="0.25">
      <c r="B155" s="7" t="s">
        <v>470</v>
      </c>
    </row>
    <row r="156" spans="2:9" s="27" customFormat="1" ht="36" x14ac:dyDescent="0.25">
      <c r="B156" s="10" t="s">
        <v>0</v>
      </c>
      <c r="C156" s="10" t="s">
        <v>1</v>
      </c>
      <c r="D156" s="10" t="s">
        <v>6</v>
      </c>
      <c r="E156" s="10" t="s">
        <v>2</v>
      </c>
      <c r="F156" s="10" t="s">
        <v>3</v>
      </c>
      <c r="G156" s="10" t="s">
        <v>4</v>
      </c>
      <c r="H156" s="11" t="s">
        <v>5</v>
      </c>
      <c r="I156" s="10" t="s">
        <v>31</v>
      </c>
    </row>
    <row r="157" spans="2:9" s="23" customFormat="1" ht="24" x14ac:dyDescent="0.25">
      <c r="B157" s="8" t="s">
        <v>448</v>
      </c>
      <c r="C157" s="8" t="s">
        <v>7</v>
      </c>
      <c r="D157" s="8" t="s">
        <v>449</v>
      </c>
      <c r="E157" s="8" t="s">
        <v>450</v>
      </c>
      <c r="F157" s="8" t="s">
        <v>451</v>
      </c>
      <c r="G157" s="8" t="s">
        <v>452</v>
      </c>
      <c r="H157" s="9">
        <v>60000</v>
      </c>
      <c r="I157" s="8">
        <v>2025</v>
      </c>
    </row>
    <row r="158" spans="2:9" s="23" customFormat="1" ht="24" x14ac:dyDescent="0.25">
      <c r="B158" s="8" t="s">
        <v>453</v>
      </c>
      <c r="C158" s="8" t="s">
        <v>454</v>
      </c>
      <c r="D158" s="8" t="s">
        <v>455</v>
      </c>
      <c r="E158" s="8" t="s">
        <v>456</v>
      </c>
      <c r="F158" s="8" t="s">
        <v>457</v>
      </c>
      <c r="G158" s="8" t="s">
        <v>452</v>
      </c>
      <c r="H158" s="9">
        <v>67000</v>
      </c>
      <c r="I158" s="8">
        <v>2025</v>
      </c>
    </row>
    <row r="159" spans="2:9" s="23" customFormat="1" ht="24" x14ac:dyDescent="0.25">
      <c r="B159" s="8" t="s">
        <v>458</v>
      </c>
      <c r="C159" s="8" t="s">
        <v>459</v>
      </c>
      <c r="D159" s="8" t="s">
        <v>460</v>
      </c>
      <c r="E159" s="8" t="s">
        <v>456</v>
      </c>
      <c r="F159" s="8" t="s">
        <v>457</v>
      </c>
      <c r="G159" s="8" t="s">
        <v>452</v>
      </c>
      <c r="H159" s="9">
        <v>50000</v>
      </c>
      <c r="I159" s="8">
        <v>2025</v>
      </c>
    </row>
    <row r="160" spans="2:9" s="23" customFormat="1" ht="24" x14ac:dyDescent="0.25">
      <c r="B160" s="8" t="s">
        <v>461</v>
      </c>
      <c r="C160" s="8" t="s">
        <v>462</v>
      </c>
      <c r="D160" s="8" t="s">
        <v>463</v>
      </c>
      <c r="E160" s="8" t="s">
        <v>464</v>
      </c>
      <c r="F160" s="8" t="s">
        <v>465</v>
      </c>
      <c r="G160" s="8" t="s">
        <v>452</v>
      </c>
      <c r="H160" s="9">
        <v>90000</v>
      </c>
      <c r="I160" s="8">
        <v>2025</v>
      </c>
    </row>
    <row r="161" spans="2:9" s="23" customFormat="1" ht="24" x14ac:dyDescent="0.25">
      <c r="B161" s="8" t="s">
        <v>466</v>
      </c>
      <c r="C161" s="8" t="s">
        <v>462</v>
      </c>
      <c r="D161" s="8" t="s">
        <v>467</v>
      </c>
      <c r="E161" s="8" t="s">
        <v>468</v>
      </c>
      <c r="F161" s="8" t="s">
        <v>469</v>
      </c>
      <c r="G161" s="8" t="s">
        <v>452</v>
      </c>
      <c r="H161" s="9">
        <v>110000</v>
      </c>
      <c r="I161" s="8">
        <v>2025</v>
      </c>
    </row>
    <row r="162" spans="2:9" s="12" customFormat="1" ht="12.75" x14ac:dyDescent="0.2">
      <c r="B162" s="13"/>
      <c r="C162" s="14"/>
      <c r="D162" s="14"/>
      <c r="E162" s="15"/>
      <c r="F162" s="28" t="s">
        <v>34</v>
      </c>
      <c r="G162" s="28"/>
      <c r="H162" s="16">
        <f>SUM(H157:H161)</f>
        <v>377000</v>
      </c>
      <c r="I162" s="17"/>
    </row>
    <row r="164" spans="2:9" s="23" customFormat="1" x14ac:dyDescent="0.25">
      <c r="B164" s="7" t="s">
        <v>471</v>
      </c>
    </row>
    <row r="165" spans="2:9" s="23" customFormat="1" ht="36" x14ac:dyDescent="0.25">
      <c r="B165" s="10" t="s">
        <v>0</v>
      </c>
      <c r="C165" s="10" t="s">
        <v>1</v>
      </c>
      <c r="D165" s="10" t="s">
        <v>6</v>
      </c>
      <c r="E165" s="10" t="s">
        <v>2</v>
      </c>
      <c r="F165" s="10" t="s">
        <v>3</v>
      </c>
      <c r="G165" s="10" t="s">
        <v>4</v>
      </c>
      <c r="H165" s="11" t="s">
        <v>5</v>
      </c>
      <c r="I165" s="10" t="s">
        <v>31</v>
      </c>
    </row>
    <row r="166" spans="2:9" s="23" customFormat="1" ht="96" x14ac:dyDescent="0.25">
      <c r="B166" s="8" t="s">
        <v>521</v>
      </c>
      <c r="C166" s="8" t="s">
        <v>472</v>
      </c>
      <c r="D166" s="8" t="s">
        <v>473</v>
      </c>
      <c r="E166" s="8" t="s">
        <v>474</v>
      </c>
      <c r="F166" s="8" t="s">
        <v>534</v>
      </c>
      <c r="G166" s="8" t="s">
        <v>475</v>
      </c>
      <c r="H166" s="9">
        <v>136000</v>
      </c>
      <c r="I166" s="8">
        <v>2025</v>
      </c>
    </row>
    <row r="167" spans="2:9" s="23" customFormat="1" ht="96" x14ac:dyDescent="0.25">
      <c r="B167" s="8" t="s">
        <v>522</v>
      </c>
      <c r="C167" s="8" t="s">
        <v>476</v>
      </c>
      <c r="D167" s="8" t="s">
        <v>477</v>
      </c>
      <c r="E167" s="8" t="s">
        <v>478</v>
      </c>
      <c r="F167" s="8" t="s">
        <v>479</v>
      </c>
      <c r="G167" s="8" t="s">
        <v>475</v>
      </c>
      <c r="H167" s="9">
        <v>23000</v>
      </c>
      <c r="I167" s="8">
        <v>2025</v>
      </c>
    </row>
    <row r="168" spans="2:9" s="23" customFormat="1" ht="60" x14ac:dyDescent="0.25">
      <c r="B168" s="8" t="s">
        <v>523</v>
      </c>
      <c r="C168" s="8" t="s">
        <v>480</v>
      </c>
      <c r="D168" s="8" t="s">
        <v>481</v>
      </c>
      <c r="E168" s="8" t="s">
        <v>482</v>
      </c>
      <c r="F168" s="8" t="s">
        <v>483</v>
      </c>
      <c r="G168" s="8" t="s">
        <v>475</v>
      </c>
      <c r="H168" s="9">
        <v>44000</v>
      </c>
      <c r="I168" s="8">
        <v>2025</v>
      </c>
    </row>
    <row r="169" spans="2:9" s="23" customFormat="1" ht="60" x14ac:dyDescent="0.25">
      <c r="B169" s="8" t="s">
        <v>524</v>
      </c>
      <c r="C169" s="8" t="s">
        <v>484</v>
      </c>
      <c r="D169" s="8" t="s">
        <v>485</v>
      </c>
      <c r="E169" s="8" t="s">
        <v>482</v>
      </c>
      <c r="F169" s="8" t="s">
        <v>483</v>
      </c>
      <c r="G169" s="8" t="s">
        <v>475</v>
      </c>
      <c r="H169" s="9">
        <v>35000</v>
      </c>
      <c r="I169" s="8">
        <v>2025</v>
      </c>
    </row>
    <row r="170" spans="2:9" s="23" customFormat="1" ht="72" x14ac:dyDescent="0.25">
      <c r="B170" s="8" t="s">
        <v>525</v>
      </c>
      <c r="C170" s="8" t="s">
        <v>486</v>
      </c>
      <c r="D170" s="8" t="s">
        <v>487</v>
      </c>
      <c r="E170" s="8" t="s">
        <v>488</v>
      </c>
      <c r="F170" s="8" t="s">
        <v>489</v>
      </c>
      <c r="G170" s="8" t="s">
        <v>475</v>
      </c>
      <c r="H170" s="9">
        <v>146000</v>
      </c>
      <c r="I170" s="8">
        <v>2025</v>
      </c>
    </row>
    <row r="171" spans="2:9" s="23" customFormat="1" ht="84" x14ac:dyDescent="0.25">
      <c r="B171" s="8" t="s">
        <v>526</v>
      </c>
      <c r="C171" s="8" t="s">
        <v>490</v>
      </c>
      <c r="D171" s="8" t="s">
        <v>491</v>
      </c>
      <c r="E171" s="8" t="s">
        <v>492</v>
      </c>
      <c r="F171" s="8" t="s">
        <v>493</v>
      </c>
      <c r="G171" s="8" t="s">
        <v>475</v>
      </c>
      <c r="H171" s="9">
        <v>90000</v>
      </c>
      <c r="I171" s="8">
        <v>2025</v>
      </c>
    </row>
    <row r="172" spans="2:9" s="23" customFormat="1" ht="60" x14ac:dyDescent="0.25">
      <c r="B172" s="8" t="s">
        <v>527</v>
      </c>
      <c r="C172" s="8" t="s">
        <v>494</v>
      </c>
      <c r="D172" s="8" t="s">
        <v>495</v>
      </c>
      <c r="E172" s="8" t="s">
        <v>482</v>
      </c>
      <c r="F172" s="8" t="s">
        <v>496</v>
      </c>
      <c r="G172" s="8" t="s">
        <v>497</v>
      </c>
      <c r="H172" s="9">
        <v>26000</v>
      </c>
      <c r="I172" s="8">
        <v>2025</v>
      </c>
    </row>
    <row r="173" spans="2:9" s="23" customFormat="1" ht="84" x14ac:dyDescent="0.25">
      <c r="B173" s="8" t="s">
        <v>528</v>
      </c>
      <c r="C173" s="8" t="s">
        <v>498</v>
      </c>
      <c r="D173" s="8" t="s">
        <v>499</v>
      </c>
      <c r="E173" s="8" t="s">
        <v>500</v>
      </c>
      <c r="F173" s="8" t="s">
        <v>501</v>
      </c>
      <c r="G173" s="8" t="s">
        <v>502</v>
      </c>
      <c r="H173" s="9">
        <v>45000</v>
      </c>
      <c r="I173" s="8">
        <v>2026</v>
      </c>
    </row>
    <row r="174" spans="2:9" s="23" customFormat="1" ht="36" x14ac:dyDescent="0.25">
      <c r="B174" s="8" t="s">
        <v>529</v>
      </c>
      <c r="C174" s="8" t="s">
        <v>503</v>
      </c>
      <c r="D174" s="8" t="s">
        <v>504</v>
      </c>
      <c r="E174" s="8" t="s">
        <v>505</v>
      </c>
      <c r="F174" s="8" t="s">
        <v>506</v>
      </c>
      <c r="G174" s="8" t="s">
        <v>475</v>
      </c>
      <c r="H174" s="9">
        <v>55000</v>
      </c>
      <c r="I174" s="8">
        <v>2026</v>
      </c>
    </row>
    <row r="175" spans="2:9" s="23" customFormat="1" ht="72" x14ac:dyDescent="0.25">
      <c r="B175" s="8" t="s">
        <v>530</v>
      </c>
      <c r="C175" s="8" t="s">
        <v>507</v>
      </c>
      <c r="D175" s="8" t="s">
        <v>508</v>
      </c>
      <c r="E175" s="8" t="s">
        <v>509</v>
      </c>
      <c r="F175" s="8" t="s">
        <v>510</v>
      </c>
      <c r="G175" s="8" t="s">
        <v>475</v>
      </c>
      <c r="H175" s="9">
        <v>70000</v>
      </c>
      <c r="I175" s="8">
        <v>2026</v>
      </c>
    </row>
    <row r="176" spans="2:9" s="23" customFormat="1" ht="60" x14ac:dyDescent="0.25">
      <c r="B176" s="8" t="s">
        <v>531</v>
      </c>
      <c r="C176" s="8" t="s">
        <v>511</v>
      </c>
      <c r="D176" s="8" t="s">
        <v>512</v>
      </c>
      <c r="E176" s="8" t="s">
        <v>513</v>
      </c>
      <c r="F176" s="8" t="s">
        <v>514</v>
      </c>
      <c r="G176" s="8" t="s">
        <v>502</v>
      </c>
      <c r="H176" s="9">
        <v>95000</v>
      </c>
      <c r="I176" s="8">
        <v>2026</v>
      </c>
    </row>
    <row r="177" spans="2:9" s="23" customFormat="1" ht="36" x14ac:dyDescent="0.25">
      <c r="B177" s="8" t="s">
        <v>532</v>
      </c>
      <c r="C177" s="8" t="s">
        <v>515</v>
      </c>
      <c r="D177" s="8" t="s">
        <v>516</v>
      </c>
      <c r="E177" s="8" t="s">
        <v>505</v>
      </c>
      <c r="F177" s="8" t="s">
        <v>506</v>
      </c>
      <c r="G177" s="8" t="s">
        <v>475</v>
      </c>
      <c r="H177" s="9">
        <v>35000</v>
      </c>
      <c r="I177" s="8">
        <v>2026</v>
      </c>
    </row>
    <row r="178" spans="2:9" s="23" customFormat="1" ht="72" x14ac:dyDescent="0.25">
      <c r="B178" s="8" t="s">
        <v>533</v>
      </c>
      <c r="C178" s="8" t="s">
        <v>517</v>
      </c>
      <c r="D178" s="8" t="s">
        <v>518</v>
      </c>
      <c r="E178" s="8" t="s">
        <v>519</v>
      </c>
      <c r="F178" s="8" t="s">
        <v>520</v>
      </c>
      <c r="G178" s="8" t="s">
        <v>475</v>
      </c>
      <c r="H178" s="9">
        <v>86194</v>
      </c>
      <c r="I178" s="8">
        <v>2026</v>
      </c>
    </row>
    <row r="179" spans="2:9" s="12" customFormat="1" ht="12.75" x14ac:dyDescent="0.2">
      <c r="B179" s="13"/>
      <c r="C179" s="14"/>
      <c r="D179" s="14"/>
      <c r="E179" s="15"/>
      <c r="F179" s="28" t="s">
        <v>34</v>
      </c>
      <c r="G179" s="28"/>
      <c r="H179" s="16">
        <f>SUM(H166:H178)</f>
        <v>886194</v>
      </c>
      <c r="I179" s="17"/>
    </row>
  </sheetData>
  <mergeCells count="12">
    <mergeCell ref="F162:G162"/>
    <mergeCell ref="F179:G179"/>
    <mergeCell ref="F55:G55"/>
    <mergeCell ref="F63:G63"/>
    <mergeCell ref="F75:G75"/>
    <mergeCell ref="F116:G116"/>
    <mergeCell ref="F126:G126"/>
    <mergeCell ref="F13:G13"/>
    <mergeCell ref="F21:G21"/>
    <mergeCell ref="F42:G42"/>
    <mergeCell ref="F140:G140"/>
    <mergeCell ref="F153:G15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Delovni listi</vt:lpstr>
      </vt:variant>
      <vt:variant>
        <vt:i4>1</vt:i4>
      </vt:variant>
    </vt:vector>
  </HeadingPairs>
  <TitlesOfParts>
    <vt:vector size="1" baseType="lpstr">
      <vt:lpstr>Priloga 3 -vgi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mnvp</dc:creator>
  <cp:lastModifiedBy>Jurij Rupnik</cp:lastModifiedBy>
  <cp:lastPrinted>2017-02-20T12:18:59Z</cp:lastPrinted>
  <dcterms:created xsi:type="dcterms:W3CDTF">2017-02-20T11:37:42Z</dcterms:created>
  <dcterms:modified xsi:type="dcterms:W3CDTF">2025-06-23T13:15:47Z</dcterms:modified>
</cp:coreProperties>
</file>