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4NeP17-3avg23\Program\Predlog\"/>
    </mc:Choice>
  </mc:AlternateContent>
  <xr:revisionPtr revIDLastSave="0" documentId="13_ncr:1_{77D3925D-10FD-4680-AF72-8A8188F2820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Prior" sheetId="4" r:id="rId1"/>
    <sheet name="AJDA - GJ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2" i="4" l="1"/>
  <c r="G281" i="4"/>
  <c r="G280" i="4"/>
  <c r="G279" i="4"/>
  <c r="G278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<sst xmlns="http://schemas.openxmlformats.org/spreadsheetml/2006/main" count="3837" uniqueCount="1864">
  <si>
    <t>TRNOVSKA VAS</t>
  </si>
  <si>
    <t>APAČE</t>
  </si>
  <si>
    <t>BENEDIKT</t>
  </si>
  <si>
    <t>CIRKULANE</t>
  </si>
  <si>
    <t>DOBRNA</t>
  </si>
  <si>
    <t>GORNJA RADGONA</t>
  </si>
  <si>
    <t>JURŠINCI</t>
  </si>
  <si>
    <t>KOZJE</t>
  </si>
  <si>
    <t>KUNGOTA</t>
  </si>
  <si>
    <t>LAŠKO</t>
  </si>
  <si>
    <t>MARIBOR</t>
  </si>
  <si>
    <t>MOZIRJE</t>
  </si>
  <si>
    <t>ORMOŽ</t>
  </si>
  <si>
    <t>PREVALJE</t>
  </si>
  <si>
    <t>RAZKRIŽJE</t>
  </si>
  <si>
    <t>SLOVENJ GRADEC</t>
  </si>
  <si>
    <t>SLOVENSKA BISTRICA</t>
  </si>
  <si>
    <t>SVETA ANA</t>
  </si>
  <si>
    <t>ŠENTJUR</t>
  </si>
  <si>
    <t>ŠMARTNO OB PAKI</t>
  </si>
  <si>
    <t>VOJNIK</t>
  </si>
  <si>
    <t>VRANSKO</t>
  </si>
  <si>
    <t>VlogaId</t>
  </si>
  <si>
    <t>ObcinaNaziv</t>
  </si>
  <si>
    <t>ČRNA NA KOROŠKEM</t>
  </si>
  <si>
    <t>LC 464161 Dobrna - Hudičev graben - Krištaje</t>
  </si>
  <si>
    <t>LJUTOMER</t>
  </si>
  <si>
    <t>MAKOLE</t>
  </si>
  <si>
    <t>MISLINJA</t>
  </si>
  <si>
    <t>SVETI ANDRAŽ V SLOV. GORICAH</t>
  </si>
  <si>
    <t>VELENJE</t>
  </si>
  <si>
    <t>ZREČE</t>
  </si>
  <si>
    <t>CERKLJE NA GORENJSKEM</t>
  </si>
  <si>
    <t>CERKNO</t>
  </si>
  <si>
    <t>KJ 954401 Vrhulce - Cmilk</t>
  </si>
  <si>
    <t>JP 964711 Kačnik - Fridek</t>
  </si>
  <si>
    <t>JP 964954 Urlčjek - Firer - Mrzidela</t>
  </si>
  <si>
    <t>RAVNE NA KOROŠKEM</t>
  </si>
  <si>
    <t>REČICA OB SAVINJI</t>
  </si>
  <si>
    <t>RIBNICA NA POHORJU</t>
  </si>
  <si>
    <t>JP 704 421</t>
  </si>
  <si>
    <t>JP 704 661</t>
  </si>
  <si>
    <t>Št. prioritete</t>
  </si>
  <si>
    <t>ID (iz AJDE)</t>
  </si>
  <si>
    <r>
      <t xml:space="preserve">Ocena škode 
</t>
    </r>
    <r>
      <rPr>
        <sz val="9"/>
        <color rgb="FF002060"/>
        <rFont val="Arial"/>
        <family val="2"/>
        <charset val="238"/>
      </rPr>
      <t>(iz AJDE)</t>
    </r>
  </si>
  <si>
    <t>LC 043131 Dolenji Novaki - Mrovljev grič</t>
  </si>
  <si>
    <t>JP 695 421, Zg. Kungota - Čajžič, plaz</t>
  </si>
  <si>
    <t>JP 695 121, Wajsova graba</t>
  </si>
  <si>
    <t>LC 261041 Hudovernik-Paka</t>
  </si>
  <si>
    <t>2024/2025</t>
  </si>
  <si>
    <t>2024-2025</t>
  </si>
  <si>
    <t>LC490123 ČRETA-VRANSKO</t>
  </si>
  <si>
    <t>OBČINE</t>
  </si>
  <si>
    <t>ZŠ</t>
  </si>
  <si>
    <t>JP 681141 ZDOLE - BELO</t>
  </si>
  <si>
    <t>JP 681181 ŠONOVO - BELO</t>
  </si>
  <si>
    <t>LC 181161 LESIČNO - ZAGORJE</t>
  </si>
  <si>
    <t>LC 396481 PLANINSKI VRH - BISTRICA</t>
  </si>
  <si>
    <t>JP 695421 Zg.Kungota-ÄŚaj?iÄŤ</t>
  </si>
  <si>
    <t>JP 695321 kri?-Valdhuber-Mukenaver</t>
  </si>
  <si>
    <t>JP 695071 Haličev drevored-Veliki Kozjak</t>
  </si>
  <si>
    <t>JP 695161 cesta v Garu: Sluga-?erbinek-H</t>
  </si>
  <si>
    <t>LC 440541 Mostečno - Savinsko</t>
  </si>
  <si>
    <t>LC 261071 Ĺ entlenart-Zilc</t>
  </si>
  <si>
    <t>JP 724804 Razkrižje meja s Hrvaško</t>
  </si>
  <si>
    <t>JP 950021 ?kalske Cirkovce - Golob - Zal</t>
  </si>
  <si>
    <t>JP 950291 Odcep Trbul</t>
  </si>
  <si>
    <t>JP 953351 Prisojna cesta</t>
  </si>
  <si>
    <t>JP 953352 Cesta XIV. Divizije</t>
  </si>
  <si>
    <t>JP 953371 Vzporedna Efenkova cesta</t>
  </si>
  <si>
    <t>LC 450061 Gorica - Bevče</t>
  </si>
  <si>
    <t>LC 450191 Klasirnica - Jezero</t>
  </si>
  <si>
    <t>JP916091 ČRETA-REMIC</t>
  </si>
  <si>
    <t>JP992511 KLAKOČOVEC-KLANCE</t>
  </si>
  <si>
    <t>JP992571 ČEPLJE-ZABORŠT-STARI GRAD</t>
  </si>
  <si>
    <t xml:space="preserve">Priloga 1 : Seznam objektov v lasti občine ali osebe javnega prava in objektov gospodarske javne infrastrukture lokalnega pomena  (proioritetni seznam) </t>
  </si>
  <si>
    <t xml:space="preserve">Ime in oznaka objekta </t>
  </si>
  <si>
    <r>
      <rPr>
        <b/>
        <sz val="9"/>
        <color rgb="FF002060"/>
        <rFont val="Arial"/>
        <family val="2"/>
        <charset val="238"/>
      </rPr>
      <t xml:space="preserve">Ocenjena višina obnovitvenih del </t>
    </r>
    <r>
      <rPr>
        <sz val="9"/>
        <color rgb="FF002060"/>
        <rFont val="Arial"/>
        <family val="2"/>
        <charset val="238"/>
      </rPr>
      <t xml:space="preserve">
</t>
    </r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</si>
  <si>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</t>
    </r>
  </si>
  <si>
    <t>Priloga 1(GJI) : Seznam evidentiranih objektov gospodarske javne infrastrukture lokalnega pomena (obr 5)</t>
  </si>
  <si>
    <t>Ime in oznaka objketa</t>
  </si>
  <si>
    <t>Ocena škode</t>
  </si>
  <si>
    <t>BISTRICA OB SOTLI</t>
  </si>
  <si>
    <t>BREŽICE</t>
  </si>
  <si>
    <t>CELJE</t>
  </si>
  <si>
    <t>DESTRNIK</t>
  </si>
  <si>
    <t>DOBJE</t>
  </si>
  <si>
    <t>DOBREPOLJE</t>
  </si>
  <si>
    <t>DOBROVA-POLHOV GRADEC</t>
  </si>
  <si>
    <t>DORNAVA</t>
  </si>
  <si>
    <t>DRAVOGRAD</t>
  </si>
  <si>
    <t>GORIŠNICA</t>
  </si>
  <si>
    <t>GORJE</t>
  </si>
  <si>
    <t>HOČE-SLIVNICA</t>
  </si>
  <si>
    <t>IG</t>
  </si>
  <si>
    <t>JESENICE</t>
  </si>
  <si>
    <t>KOMENDA</t>
  </si>
  <si>
    <t>KRANJSKA GORA</t>
  </si>
  <si>
    <t>LENART</t>
  </si>
  <si>
    <t>LITIJA</t>
  </si>
  <si>
    <t>MORAVČE</t>
  </si>
  <si>
    <t>MORAVSKE TOPLICE</t>
  </si>
  <si>
    <t>NAKLO</t>
  </si>
  <si>
    <t>NAZARJE</t>
  </si>
  <si>
    <t>OPLOTNICA</t>
  </si>
  <si>
    <t>PODČETRTEK</t>
  </si>
  <si>
    <t>PODLEHNIK</t>
  </si>
  <si>
    <t>POLJČANE</t>
  </si>
  <si>
    <t>PREBOLD</t>
  </si>
  <si>
    <t>ROGAŠKA SLATINA</t>
  </si>
  <si>
    <t>ROGAŠOVCI</t>
  </si>
  <si>
    <t>ROGATEC</t>
  </si>
  <si>
    <t>ŠEMPETER-VRTOJBA</t>
  </si>
  <si>
    <t>ŠENTILJ</t>
  </si>
  <si>
    <t>ŠENTRUPERT</t>
  </si>
  <si>
    <t>SEŽANA</t>
  </si>
  <si>
    <t>ŠKOCJAN</t>
  </si>
  <si>
    <t>SLOVENSKE KONJICE</t>
  </si>
  <si>
    <t>ŠMARJE PRI JELŠAH</t>
  </si>
  <si>
    <t>ŠMARTNO PRI LITIJI</t>
  </si>
  <si>
    <t>SOLČAVA</t>
  </si>
  <si>
    <t>ŠOŠTANJ</t>
  </si>
  <si>
    <t>ŠTORE</t>
  </si>
  <si>
    <t>SV. TROJICA V SLOV. GORICAH</t>
  </si>
  <si>
    <t>TABOR</t>
  </si>
  <si>
    <t>TOLMIN</t>
  </si>
  <si>
    <t>VERŽEJ</t>
  </si>
  <si>
    <t>VIDEM</t>
  </si>
  <si>
    <t>VITANJE</t>
  </si>
  <si>
    <t>VODICE</t>
  </si>
  <si>
    <t>ZAGORJE OB SAVI</t>
  </si>
  <si>
    <t>ŽALEC</t>
  </si>
  <si>
    <t>ZAVRČ</t>
  </si>
  <si>
    <t>ŽETALE</t>
  </si>
  <si>
    <t>JP 604421 STOGOVCI-LORBEK-POGLED</t>
  </si>
  <si>
    <t>JP 604501 GRABE-JANHOVCSKO POLJE</t>
  </si>
  <si>
    <t>JP 604381 STO-GRABE-POGLED-NOVI V</t>
  </si>
  <si>
    <t xml:space="preserve"> VODARRNA SEGOVCI , OBREŽNI VODNJAKI</t>
  </si>
  <si>
    <t xml:space="preserve"> BENEDIKT-SMER SLATINA</t>
  </si>
  <si>
    <t xml:space="preserve"> BENEDIŠKI VRH - MAURIČ</t>
  </si>
  <si>
    <t xml:space="preserve"> BENEDIKT-ŠTAJNGROVA-IHOVA</t>
  </si>
  <si>
    <t xml:space="preserve"> STRMA ULICA</t>
  </si>
  <si>
    <t xml:space="preserve"> ŽICE-SPODNJA ROČICA-BENEDIŠKI VRH</t>
  </si>
  <si>
    <t xml:space="preserve"> DRVANJA-BAČKOVA-FROLEH</t>
  </si>
  <si>
    <t xml:space="preserve"> BENEDIKT-TRSTENIK-ZAGAJSKI VRH-SP. ŠČAVNICA</t>
  </si>
  <si>
    <t xml:space="preserve"> SPODNJA BAČKOVA-DRVANJA</t>
  </si>
  <si>
    <t xml:space="preserve"> OBRAT-TRIJE KRALJI</t>
  </si>
  <si>
    <t xml:space="preserve"> LOČKI VRH - SMER REPIČ</t>
  </si>
  <si>
    <t xml:space="preserve"> OBRAT - VERJANE</t>
  </si>
  <si>
    <t xml:space="preserve"> OSEK-BENEDIKT</t>
  </si>
  <si>
    <t>JP 818141 Črešnjevec-Puše</t>
  </si>
  <si>
    <t>JP 527381 Travnikar-Sv. Andrej</t>
  </si>
  <si>
    <t>JP 527321 GrmovĹˇek-GrmovĹˇek F.</t>
  </si>
  <si>
    <t>JP 528511 Kajsov hram</t>
  </si>
  <si>
    <t>JP 527521 Stara vas-Bizeljsko</t>
  </si>
  <si>
    <t>JP 528341 Koler-DernikoviÄŤ</t>
  </si>
  <si>
    <t>JP 527341 Ĺ ekoranja-Smrdej</t>
  </si>
  <si>
    <t>JP 527602 Brezovica(Kolar)</t>
  </si>
  <si>
    <t>JP 527593 Brezovica(Kelher)</t>
  </si>
  <si>
    <t>JP 527453 Martini-Kostevc</t>
  </si>
  <si>
    <t>JP 527392 Kolenc-JelÄŤiÄŤ</t>
  </si>
  <si>
    <t>JP 527311 Stara vas-Bizeljsko</t>
  </si>
  <si>
    <t>JP 528081 Bizeljsko-Pot na Ĺ˝alce</t>
  </si>
  <si>
    <t>JP 527391 Ĺ˝upelevec-Vitna vas</t>
  </si>
  <si>
    <t>JP 527312 FrancekoviÄŤ-Ĺ epetavc</t>
  </si>
  <si>
    <t>JP 528083 Mihelin-Malus</t>
  </si>
  <si>
    <t>JP 528101 Drenovec-Bukovje</t>
  </si>
  <si>
    <t>JP 528201 Drenovec-KovaÄŤiÄŤ</t>
  </si>
  <si>
    <t>JP 526481 Arnovo selo(Lapuh)-vas</t>
  </si>
  <si>
    <t>JP 526313 DeÄŤno selo-vas(Cerjak)</t>
  </si>
  <si>
    <t>JP 526272 ArtiÄŤe(Ĺ kofljanc)</t>
  </si>
  <si>
    <t>JP 526473 Dolenja vas-Ĺ oba</t>
  </si>
  <si>
    <t>JP 526474 ÄŚela-vas(Cizel)</t>
  </si>
  <si>
    <t>JP 526281 ArtiÄŤe(MatjaĹˇiÄŤ)-vas</t>
  </si>
  <si>
    <t>JP 528562 Podgorje-Sp. Podgorje</t>
  </si>
  <si>
    <t>LC 024402 Sv. Jedert-PiĹˇece</t>
  </si>
  <si>
    <t>JP 526913 PiĹˇece-Cizl-Umek</t>
  </si>
  <si>
    <t>JP 527151 KriĹľe-vas(PredaniÄŤ)</t>
  </si>
  <si>
    <t>JP 527141 PeÄŤice-KriĹľe</t>
  </si>
  <si>
    <t>JP 524101 Gazice-ob Krki-vas</t>
  </si>
  <si>
    <t>JP 524215 RaÄŤja vas-Kranjc</t>
  </si>
  <si>
    <t>JP 524121 Gazice-romsko naselje</t>
  </si>
  <si>
    <t>JP 693402 Vrhovska vas-Vinji Vrh</t>
  </si>
  <si>
    <t>JP 524166 Stojanski Vrh-PinuĹľe</t>
  </si>
  <si>
    <t>JP 693611 BuĹˇeÄŤa vas-Pristava ob Krki</t>
  </si>
  <si>
    <t>JP 524801 Ponikve-Sv. Jakob</t>
  </si>
  <si>
    <t>JP 524831 Ponikve-Slivovka</t>
  </si>
  <si>
    <t>JP 524842 Brezje</t>
  </si>
  <si>
    <t>JP 524951 Ribnica-povezava</t>
  </si>
  <si>
    <t>JP 524922 Cirnik (Bizjak)-kriĹľ</t>
  </si>
  <si>
    <t>JP 524862 Ponikve-vas(VerĹˇec)</t>
  </si>
  <si>
    <t>JP 525042 PeriĹˇÄŤe-Brezje</t>
  </si>
  <si>
    <t>JP 525781 Vrhje-(HriberĹˇek)-Vrhje</t>
  </si>
  <si>
    <t>JP 525711 Slogonsko-vas(BogoviÄŤ)</t>
  </si>
  <si>
    <t>JP 525531 Podvinje-Negot</t>
  </si>
  <si>
    <t>JP 525491 Kapele-vas-Dobrava</t>
  </si>
  <si>
    <t>JP 525501 Kapele(Krulc)-vas</t>
  </si>
  <si>
    <t>JP 525001 Ĺ˝upelevec-Bojsno</t>
  </si>
  <si>
    <t>JP 525461 Jereslavec-Vrhje</t>
  </si>
  <si>
    <t>JP 536531 Zagrad â€“ mimo kamnoloma â€“</t>
  </si>
  <si>
    <t>JP 533571 Pepelno do HĹ  16</t>
  </si>
  <si>
    <t>JP 533241 Lahovna do HĹ  11</t>
  </si>
  <si>
    <t>JP 533531 Otemna â€“ Jezerce pri Ĺ martn</t>
  </si>
  <si>
    <t>LC 036041 Celje (cesta v LaĹˇko) - Zagra</t>
  </si>
  <si>
    <t>LK 036871 Cesta na Grad</t>
  </si>
  <si>
    <t>LC 036361 Celje - Teharje</t>
  </si>
  <si>
    <t>LC 032061 Dobrova - Runtole</t>
  </si>
  <si>
    <t>JP 533411 Ĺ martno v RoĹľni dolini â€“</t>
  </si>
  <si>
    <t>JP 538791 KoĹˇnica pri Celju do HĹ  17</t>
  </si>
  <si>
    <t>LC 034111 BukovĹľlak (Obrtna cesta) - Le</t>
  </si>
  <si>
    <t>LC 036011 Celje (Zagrad) - PeÄŤovnik - Z</t>
  </si>
  <si>
    <t>JP 536281 Cesta na Grad â€“ Podgorje</t>
  </si>
  <si>
    <t>JP 538533 Lisce do HĹ  18</t>
  </si>
  <si>
    <t>JP 533521 RoĹľni Vrh â€“ Brezova</t>
  </si>
  <si>
    <t>JP 533461 Slatina v RoĹľni dolini do HĹ</t>
  </si>
  <si>
    <t>JP 533541 Pepelno â€“ Rupe</t>
  </si>
  <si>
    <t>JP 533471 Slatina v RoĹľni dolini do HĹ</t>
  </si>
  <si>
    <t>LC 032012 Lopata - Gorica pri Ĺ martnem</t>
  </si>
  <si>
    <t>JP 990405 Ĺ entjungert do HĹ  16</t>
  </si>
  <si>
    <t>LC 396021 Trnovec pri Dramljah - Jarmov*</t>
  </si>
  <si>
    <t xml:space="preserve">LC 490471 </t>
  </si>
  <si>
    <t>JP 534691 Vrhe do HĹ  6</t>
  </si>
  <si>
    <t>LC 032011 Celje (Cesta na OstroĹľno) â€“</t>
  </si>
  <si>
    <t>JP 533522 Ĺ martno v RoĹľni dolini â€“ O</t>
  </si>
  <si>
    <t>JP 532691 Dobojska ulica</t>
  </si>
  <si>
    <t>JP 535531 Kraigherjeva ulica do HĹ  22</t>
  </si>
  <si>
    <t>LC 038032 Dobrova - Loze - Brezova</t>
  </si>
  <si>
    <t>JP 538441 KukoviÄŤeva ulica â€“ Polule</t>
  </si>
  <si>
    <t>JP 535041 Slatina v RoĹľni dolini do HĹ</t>
  </si>
  <si>
    <t>LC 034091 Celje (Mariborska cesta) - Tr*</t>
  </si>
  <si>
    <t>LZ 038921 VrunÄŤeva ulica od Levstikove</t>
  </si>
  <si>
    <t xml:space="preserve">JP 533331 </t>
  </si>
  <si>
    <t>LK 038872 Oblakova ulica od Kersnikove *</t>
  </si>
  <si>
    <t>JP 533511 Brezova od HĹ  44b do HĹ  11</t>
  </si>
  <si>
    <t>JP 536361 Zagrad â€“ Zvodno</t>
  </si>
  <si>
    <t>R2 0282 VIŠNJA VAS-CELJE</t>
  </si>
  <si>
    <t>JP 535691 Brezova do HĹ  39</t>
  </si>
  <si>
    <t>JP 534642 Ĺ miklavĹľ pri Ĺ kofji vasi</t>
  </si>
  <si>
    <t>JP 533971 Rupe do HĹ  3</t>
  </si>
  <si>
    <t>CESTA DO STANOVANJSKIH HIŠ ROŽNI VRH 8 IN 10A</t>
  </si>
  <si>
    <t>JP 533981 Pepelno do HĹ  15</t>
  </si>
  <si>
    <t>JP 533982 Pepelno 7</t>
  </si>
  <si>
    <t>JP 533691 Brezova â€“ Konjsko â€“ Visoko</t>
  </si>
  <si>
    <t>JP 533391 Ĺ martno v RoĹľni dolini â€“</t>
  </si>
  <si>
    <t>LZ 036841 PopoviÄŤeva ulica â€“ Podgorje</t>
  </si>
  <si>
    <t>LC 038011 Celje (Partizanska cesta) - K*</t>
  </si>
  <si>
    <t>JP 536341 KolĹˇkova ulica â€“ Mirna pot</t>
  </si>
  <si>
    <t>JP 536541 Zagrad â€“ Zvodno</t>
  </si>
  <si>
    <t xml:space="preserve"> Zelenice v naselju</t>
  </si>
  <si>
    <t xml:space="preserve"> Spominski park</t>
  </si>
  <si>
    <t>Mestno pokopališče</t>
  </si>
  <si>
    <t>SPREHAJALNA POT OB JEZERU</t>
  </si>
  <si>
    <t>JP 532071 Stritarjeva ulica</t>
  </si>
  <si>
    <t>ZELENICE V NASELJU ŠARANOVIČEVA</t>
  </si>
  <si>
    <t>Pokopališče teharje</t>
  </si>
  <si>
    <t>SPREHAJALNA POT DO ŠMARTINSKEGA JEZERA</t>
  </si>
  <si>
    <t>Malgajeva ulica</t>
  </si>
  <si>
    <t>Park drevesce - severna vezna cesta</t>
  </si>
  <si>
    <t>Cankarjeva ulica</t>
  </si>
  <si>
    <t>Iršičeva ulica</t>
  </si>
  <si>
    <t>Ulica V. Prekomorske brigade</t>
  </si>
  <si>
    <t>Mestna občina Celje</t>
  </si>
  <si>
    <t>Pokopališče Golovec</t>
  </si>
  <si>
    <t>Brodarjeva ulica</t>
  </si>
  <si>
    <t>JP 538161 ob Savinji â€“ peĹˇpot I</t>
  </si>
  <si>
    <t>LC 039301 LOKALNA CESTA</t>
  </si>
  <si>
    <t>LC 039721 LC 039721</t>
  </si>
  <si>
    <t>LC 039801 LC 039801</t>
  </si>
  <si>
    <t>LC 039411 LC 039411</t>
  </si>
  <si>
    <t>JP 544031 Travnik - Otalež</t>
  </si>
  <si>
    <t>Dovoz na senožet parc. št. 184 k.o. Reka-Ravne</t>
  </si>
  <si>
    <t>Jašek za vodne filtre</t>
  </si>
  <si>
    <t>Dostopna pot Bolnica Franja</t>
  </si>
  <si>
    <t>JP 602891</t>
  </si>
  <si>
    <t>LC 102101</t>
  </si>
  <si>
    <t>LC 102151</t>
  </si>
  <si>
    <t>LC 102201</t>
  </si>
  <si>
    <t>LC 10221</t>
  </si>
  <si>
    <t>LC 102092</t>
  </si>
  <si>
    <t>LC 102010</t>
  </si>
  <si>
    <t>JP 602811</t>
  </si>
  <si>
    <t>LC 102081</t>
  </si>
  <si>
    <t>LC 456231</t>
  </si>
  <si>
    <t>JP 603151</t>
  </si>
  <si>
    <t>JP 603331</t>
  </si>
  <si>
    <t>JP 602941</t>
  </si>
  <si>
    <t>JP 603371</t>
  </si>
  <si>
    <t>jp 603461</t>
  </si>
  <si>
    <t>JP603621</t>
  </si>
  <si>
    <t>MOST NA JP 603291</t>
  </si>
  <si>
    <t>MOST NA JP 603331</t>
  </si>
  <si>
    <t>LC 102181</t>
  </si>
  <si>
    <t>MOST NA JP 603761</t>
  </si>
  <si>
    <t>LC 102111</t>
  </si>
  <si>
    <t>JP 603651</t>
  </si>
  <si>
    <t>JP 603431</t>
  </si>
  <si>
    <t>LC 456251</t>
  </si>
  <si>
    <t>JP 603271</t>
  </si>
  <si>
    <t>LC456221</t>
  </si>
  <si>
    <t>JP 603391</t>
  </si>
  <si>
    <t>LC 483081</t>
  </si>
  <si>
    <t>JP 603551</t>
  </si>
  <si>
    <t>JP 602831</t>
  </si>
  <si>
    <t>JP 603541</t>
  </si>
  <si>
    <t>LC 102121</t>
  </si>
  <si>
    <t>JP 603041</t>
  </si>
  <si>
    <t>LC 102152</t>
  </si>
  <si>
    <t>JP 603111</t>
  </si>
  <si>
    <t>LC 257011 Cesta Pristava - Pudgarsko - Nejevska lipa - Prhanija - Mala Črna</t>
  </si>
  <si>
    <t>lc 052041 Cesta Toplska centrala (Topla) - karavla Topla</t>
  </si>
  <si>
    <t>Cesta Črna 1 (do vodohrana Kogelnik) Cesta Črna 1 (do vodohrana Kogelnik)</t>
  </si>
  <si>
    <t>LC 052021 Cesta Rezman - Javorje - Ciganija - Sv. Vid</t>
  </si>
  <si>
    <t>JP 552921 Cesta Sp. Javorje 6 (Senčnik)</t>
  </si>
  <si>
    <t>JP 560431 JP</t>
  </si>
  <si>
    <t>GC 396131 Dobje-?egar</t>
  </si>
  <si>
    <t xml:space="preserve">LC 065061 </t>
  </si>
  <si>
    <t xml:space="preserve">JP 565292 </t>
  </si>
  <si>
    <t xml:space="preserve">JP 565081; LC 065012 </t>
  </si>
  <si>
    <t xml:space="preserve">JP 565651 </t>
  </si>
  <si>
    <t>LC 450091 Paka - Raški Kozjak - Gornji Dolič</t>
  </si>
  <si>
    <t>LC 450041 Dobrna-Janškovo selo-Vinska Gora</t>
  </si>
  <si>
    <t>LC 464121 Socka - Vrba - Dobrna</t>
  </si>
  <si>
    <t>LC 464161 Dobrna - Hudičev Graben - Krištaje</t>
  </si>
  <si>
    <t>LC 465001 Zavrh - Brdce - Daje - Krištaje - Sv. Jošt</t>
  </si>
  <si>
    <t>LC 465011 Gutenek - Žeblar - Lovska Koča - Jurk - Fridek - Meja Velenje</t>
  </si>
  <si>
    <t>JP 964792 Uprava - Klanc</t>
  </si>
  <si>
    <t>JP 964811 Kamnik - Kmetija Sp. Marčič</t>
  </si>
  <si>
    <t>JP 964841 Lokovina - Zdravilišče</t>
  </si>
  <si>
    <t>JP 964851 Dobrna - Vinska Gorica</t>
  </si>
  <si>
    <t>JP 964862 Vinska Gorica - Senič</t>
  </si>
  <si>
    <t>JP 964863 Vinska Gorica - Uršjek - Galočnik</t>
  </si>
  <si>
    <t>odsek Repjek - Pušnik</t>
  </si>
  <si>
    <t>JP 964952 Flis - Osetič</t>
  </si>
  <si>
    <t>JP 965603 Zavrh - Orlčnik</t>
  </si>
  <si>
    <t>JP 965671 Cesta  za Loko</t>
  </si>
  <si>
    <t>JP 965751 Švent - Pihler - Polenek - Žeblarjeva Kapela</t>
  </si>
  <si>
    <t>JP 964712 Paški Kozjak - Strgar</t>
  </si>
  <si>
    <t>JP 965753 Skutnik - Repas</t>
  </si>
  <si>
    <t>kolovoz Polenk</t>
  </si>
  <si>
    <t>plaz na dovozni cesti Vizez</t>
  </si>
  <si>
    <t>JP 567222 Cesta na Utik I</t>
  </si>
  <si>
    <t>JP 567223 Cesta na Utik II</t>
  </si>
  <si>
    <t>JP 567221 Stranska vas-Bokalci</t>
  </si>
  <si>
    <t>JP 567251 Ĺ˝irovnikov grab.-Ravnik</t>
  </si>
  <si>
    <t>JP 567252 Ĺ˝irovnikov g-Hrastenice</t>
  </si>
  <si>
    <t>LC 067151 Ĺ˝erovnik-Osredek-Topol</t>
  </si>
  <si>
    <t>LC 067041 Pil-Ĺ entjoĹˇt-SmreÄŤje</t>
  </si>
  <si>
    <t>JP 567911 Kurja vas-Stavnikov m.</t>
  </si>
  <si>
    <t>LC 067131 Ljubljanica-But-Reka</t>
  </si>
  <si>
    <t>JP 567601 SuĹˇ-Devnik</t>
  </si>
  <si>
    <t>JP 567461 Grad-Potok-Rogelj</t>
  </si>
  <si>
    <t>JP 567561 BriĹˇe-Setnik</t>
  </si>
  <si>
    <t>LC 401091 Ĺ kofja L.- PetaÄŤev graben</t>
  </si>
  <si>
    <t>JP 567861 PotrebujeĹž- AĹžman</t>
  </si>
  <si>
    <t>JP 567565 Odcep Ĺ tebavnik</t>
  </si>
  <si>
    <t>JP 567564 Odcep Ravnohrib</t>
  </si>
  <si>
    <t>JP 567731 ÄŚrni Vrh-Gugelj- Reka</t>
  </si>
  <si>
    <t>JP 56741 Zalog-Zalaznik-Na hribu</t>
  </si>
  <si>
    <t>JP 567711 Zagrabnar-Kopa</t>
  </si>
  <si>
    <t>LC 076031</t>
  </si>
  <si>
    <t>LC 076071</t>
  </si>
  <si>
    <t>JP 655351</t>
  </si>
  <si>
    <t>JP 576561</t>
  </si>
  <si>
    <t>kolesarska steza</t>
  </si>
  <si>
    <t>GC 117014 NapeÄŤnik-PotoÄŤnik bajta</t>
  </si>
  <si>
    <t>LC Šentjanž - Smučišče Bukovnik</t>
  </si>
  <si>
    <t>LC Dravograd - Ojstrica - Junčko - Pernice</t>
  </si>
  <si>
    <t>LC Trbonje - Cvitrško sedlo - Begant</t>
  </si>
  <si>
    <t>JP Jamnik - Čubej - Zaberčnik</t>
  </si>
  <si>
    <t>Bukovska Vas - Sv. Ožbolt - Medvedov graben</t>
  </si>
  <si>
    <t>Bukovska vas 9</t>
  </si>
  <si>
    <t>JP 578141 Bukovska vas-Sv. Ožbolt</t>
  </si>
  <si>
    <t>LC 377251 Anžič-Bukovska vas</t>
  </si>
  <si>
    <t>ZAMUŠANI ZAMUŠANI</t>
  </si>
  <si>
    <t>ZAMUŠANI JAVNA POT</t>
  </si>
  <si>
    <t>JP602221 JAVNA POT</t>
  </si>
  <si>
    <t>LC 102021 Gorišnica-Zamušani-Mota</t>
  </si>
  <si>
    <t>KG 512911 Zg. Laze 2</t>
  </si>
  <si>
    <t>KG 513181 Spodnji Graben</t>
  </si>
  <si>
    <t>GC 012141 Krnica-Pokljuška sotesk</t>
  </si>
  <si>
    <t>KG 512955 Zg. Gorje - C 012130</t>
  </si>
  <si>
    <t>KG 512934 Krnica 77</t>
  </si>
  <si>
    <t>KG 513111 Kovinarska koĂ„Ĺ¤a - Krma</t>
  </si>
  <si>
    <t xml:space="preserve"> Kreda - od koče naprej</t>
  </si>
  <si>
    <t>KG 512881 Perniki 4</t>
  </si>
  <si>
    <t>KG 512872 Zatrnik 129</t>
  </si>
  <si>
    <t>KG 512941 Grabče I</t>
  </si>
  <si>
    <t>Vodarna Podgrad</t>
  </si>
  <si>
    <t>JP 880111 Odcep Dolar</t>
  </si>
  <si>
    <t>JP 880931 Odcep Ä‡enveter</t>
  </si>
  <si>
    <t>JP 880281 Zg. Hoče-Pohorski Dvor</t>
  </si>
  <si>
    <t>JP 880312 Koser-drevored</t>
  </si>
  <si>
    <t>JP 880577 VinogradniĹˇka cesta</t>
  </si>
  <si>
    <t>JP 880321 Pivola-Cebe</t>
  </si>
  <si>
    <t>LC 380051 Sp. Hoče-Pohorski Dvor</t>
  </si>
  <si>
    <t>LC 380041 Pohorski Dvor-Hočka k.</t>
  </si>
  <si>
    <t>JP 880166 ReÄŤka gr.-Bedenk-Poh.c.</t>
  </si>
  <si>
    <t>JP 880171 Rečka graba-Grmada</t>
  </si>
  <si>
    <t>JP 882041 Odcep PotoÄŤnik</t>
  </si>
  <si>
    <t>JP 880163 Odcep Novak</t>
  </si>
  <si>
    <t>JP 880011 Sliv.Pohorje-bolnica</t>
  </si>
  <si>
    <t>JP 880181 Cesta v Kaplo</t>
  </si>
  <si>
    <t>LC 380071 Slivnica-Polana</t>
  </si>
  <si>
    <t>LC 380051 Sp. HoÄŤe-Pohorski Dvor</t>
  </si>
  <si>
    <t>JP 880551 Grad-Križna kapela</t>
  </si>
  <si>
    <t>LC 380061 Sp. HoÄŤe-Polana</t>
  </si>
  <si>
    <t>JP 880214 Odcep Klanec</t>
  </si>
  <si>
    <t>LC 380131 Sp. Hoče-Rogoza</t>
  </si>
  <si>
    <t>LC 380141 Rogoza-MiklavĹľ</t>
  </si>
  <si>
    <t>JP 880291 Pohorski Dvor-Vinšeki</t>
  </si>
  <si>
    <t>JP 880552 Cesta ob ribniku</t>
  </si>
  <si>
    <t>JP 454042 Ig - Škrilje -Golo</t>
  </si>
  <si>
    <t>LC 133031 Suça-Golo</t>
  </si>
  <si>
    <t>Cesta na Kurešček - Podgozd Vodovod</t>
  </si>
  <si>
    <t>alarmni sistem pri potoku Čikla</t>
  </si>
  <si>
    <t>JP 655632 Juršinci (LC-Mlinarič HŠ 70)</t>
  </si>
  <si>
    <t>JP 655521 Zagorci: Roškar HŠ 13 -Bec- Kokolajnščak</t>
  </si>
  <si>
    <t>JP 655221 Kukava - Vodenjak do konca nji</t>
  </si>
  <si>
    <t>LC 155051 Mostje - Rotman</t>
  </si>
  <si>
    <t>LC 155011 Juršinci - Moravci</t>
  </si>
  <si>
    <t>LC 076071 Bratislavci - Bodkovci</t>
  </si>
  <si>
    <t>JP 655061 655061-Gomilšek Juršinci HŠ 12 - Rotman HŠ 57</t>
  </si>
  <si>
    <t>LK 162054</t>
  </si>
  <si>
    <t>JP 662091</t>
  </si>
  <si>
    <t>LC 162031 LC</t>
  </si>
  <si>
    <t>JP 662029 JP</t>
  </si>
  <si>
    <t>JP 681535 Kozje-Kukovičič</t>
  </si>
  <si>
    <t>JP 681071 GRADIŠČE - STARA SV.GORA</t>
  </si>
  <si>
    <t>JP 681331 ZAGORJE - CENTRIH</t>
  </si>
  <si>
    <t>JP 681333 ZAGORJE - MOŠKON</t>
  </si>
  <si>
    <t>JP 681342 ČEPIN</t>
  </si>
  <si>
    <t>JP 681361 BUČE - STARA CESTA</t>
  </si>
  <si>
    <t>JP 681423 GORJANE - REZERVOAR</t>
  </si>
  <si>
    <t>JP 681461 BISTRICA</t>
  </si>
  <si>
    <t>JP 681481 GUBNO-SV.PR-POLJE-R2</t>
  </si>
  <si>
    <t>JP 681502 POKOPALIŠČE - KOLAR</t>
  </si>
  <si>
    <t>Oznaka	 Ime GRUSKA - BREZ. - P. OB SOTLI</t>
  </si>
  <si>
    <t>LC 181102 ZDOLE-ZEČE-R3 684</t>
  </si>
  <si>
    <t>LC 181131 KLAKE - PENKOVO S. - POLANA</t>
  </si>
  <si>
    <t>LC 181151 ST. TRG - PILŠTANJ - DRENIK</t>
  </si>
  <si>
    <t>LC 181171 R3-ORTNICE-BUČKA GORCA</t>
  </si>
  <si>
    <t>LK 2 Tamar S - Smucarske skakalnice</t>
  </si>
  <si>
    <t>KG 689051 CESTA NA TROMEJO â€“ R</t>
  </si>
  <si>
    <t>KG 690681 CERKEV SV. KLEMENAâ€“</t>
  </si>
  <si>
    <t>JP 968951 KRANJSKA GORA â€“ PODK</t>
  </si>
  <si>
    <t>KG 690821 CESTA V KRMO Z BLEJS</t>
  </si>
  <si>
    <t>KG 690811 BIĹ ÄŚKOV KLANEC â€“ DO</t>
  </si>
  <si>
    <t xml:space="preserve"> PEŠPOT TOPOLINO-HRUŠICA</t>
  </si>
  <si>
    <t>JP 689651 REG. CESTA (LOG 2) â€“</t>
  </si>
  <si>
    <t>JP 690851 REG. C. â€“ ZG. RADOVN</t>
  </si>
  <si>
    <t>UNIČENA VAROVALNA OGRAJA VODNO ZAJETJE</t>
  </si>
  <si>
    <t>JP 695851 odcep TerÄŤak-PiberÄŤnik-Bajsi</t>
  </si>
  <si>
    <t>JP 695512 odcep PlaÄŤki vrh</t>
  </si>
  <si>
    <t>JP 695302 odcep Klamfer ? Zadravec</t>
  </si>
  <si>
    <t>JP 695291 ?pičmik: Karavla-Huda luknja</t>
  </si>
  <si>
    <t>JP 695121 Wajsova graba</t>
  </si>
  <si>
    <t>Gradiška 47, plaz</t>
  </si>
  <si>
    <t>Plintovec 16 i, plaz</t>
  </si>
  <si>
    <t>Podigrac 19, plaz</t>
  </si>
  <si>
    <t>JP 701421 Laško-Dežan</t>
  </si>
  <si>
    <t>JP 703061 CESTA - JAVNA POT</t>
  </si>
  <si>
    <t>JP 704991 CESTA - JAVNA POT</t>
  </si>
  <si>
    <t>JP 703301 Selce - povezava mimo HĹ  99</t>
  </si>
  <si>
    <t>KG 708132 Klenik-Vov?e</t>
  </si>
  <si>
    <t>KG 708032 Zg. Hotiź</t>
  </si>
  <si>
    <t>KG 708111 R3 921-Maźkov</t>
  </si>
  <si>
    <t>KG 708131 Hrastje-Klenik</t>
  </si>
  <si>
    <t>KG 708141 Sp.Laze-Zg.Laze</t>
  </si>
  <si>
    <t>KG 708151 Tr 921 -Tolsti Vrh</t>
  </si>
  <si>
    <t>KG 708152 Globodol</t>
  </si>
  <si>
    <t>KG 708161 Maźkovina-Cirku?e-Potok</t>
  </si>
  <si>
    <t>KG 708182 Cirku?e-  Zakraj?ek</t>
  </si>
  <si>
    <t>KG 708211 LC 208040 - ćiroka Set</t>
  </si>
  <si>
    <t>KG 708212 Podbukovje pri Vaźah 8</t>
  </si>
  <si>
    <t>KG 708271 708501-Grźan</t>
  </si>
  <si>
    <t>KG 708291 G2 108-Trinkavs-Ogni?ar</t>
  </si>
  <si>
    <t>KG 708311 Renke - Klevi?e</t>
  </si>
  <si>
    <t>KG 708321 St. Laze-ćumnik-Pol?nik</t>
  </si>
  <si>
    <t>KG 708341 Vodenik-Ravne</t>
  </si>
  <si>
    <t>KG 708381 Preval-Vrtaźe-Sp.ćklend</t>
  </si>
  <si>
    <t>KG 708401 Sava - Le?e</t>
  </si>
  <si>
    <t>KG 708411 Su?je-Griźar</t>
  </si>
  <si>
    <t>KG 708421 Su?je-Stranski Vrh</t>
  </si>
  <si>
    <t>KG 708441 Pol?nik-St.Vrh-Pade?</t>
  </si>
  <si>
    <t>KG 708521 Pol?nik-SeruĹş-Pasjek</t>
  </si>
  <si>
    <t>KG 708522 Mamolj</t>
  </si>
  <si>
    <t>KG 708561 Preveg-Griźar</t>
  </si>
  <si>
    <t>KG 708781 Dole-Brdo</t>
  </si>
  <si>
    <t>KG 708791 LC 425300-Hude Ravne</t>
  </si>
  <si>
    <t>KG 708792 Hude Ravne</t>
  </si>
  <si>
    <t>KG 708871 Bistrica-G.Jelenje-Kraj</t>
  </si>
  <si>
    <t>KG 708891 Sp.Jelenje-G.Jelenje</t>
  </si>
  <si>
    <t>KG 708892 G.Jelenje-D.cesta</t>
  </si>
  <si>
    <t>KG 708941 Cerkno-Laze-Gobnik</t>
  </si>
  <si>
    <t>KG 708932 Gobnik 2</t>
  </si>
  <si>
    <t>KG 708971 Tlaka-Gabrovka I</t>
  </si>
  <si>
    <t>KG 709024 Tihaboj 33</t>
  </si>
  <si>
    <t>KG 709041 Tihaboj-Lukovec-Brinje</t>
  </si>
  <si>
    <t>KG 709071 Brez-Sp.Vodice</t>
  </si>
  <si>
    <t>KG 709072 Vodice-Roje-Klanec</t>
  </si>
  <si>
    <t>KG 709075 Podpeź pod Skalo</t>
  </si>
  <si>
    <t>KG 709081 M. Gor-Zg.Vodice-V.Goba</t>
  </si>
  <si>
    <t>KG 709151 LC 208190-N. Gora-Gobni</t>
  </si>
  <si>
    <t>KG 708881 LC 208140-Bistrica</t>
  </si>
  <si>
    <t>KG 708392 Konj?ica-Dolanc-Kraje</t>
  </si>
  <si>
    <t>KG 708361 Prevalca-Vrdjan</t>
  </si>
  <si>
    <t>KG 708331 Smrekar -Ravne</t>
  </si>
  <si>
    <t>KG 709821 Zav-ćir.Hrib-Bedengrabe</t>
  </si>
  <si>
    <t>KG 710201 Pod?entjur - Bajde</t>
  </si>
  <si>
    <t>KG 710211 Pod?entjur - Kovkar</t>
  </si>
  <si>
    <t>KG 710221 Pod?entjur-Cestnik</t>
  </si>
  <si>
    <t>KG 710241 JP 709820-Bor?tnar</t>
  </si>
  <si>
    <t>KG 710253 Golišče 121</t>
  </si>
  <si>
    <t>KG 710411 Lebek</t>
  </si>
  <si>
    <t>KG 710432 Gornji Gobnik</t>
  </si>
  <si>
    <t>KG 710903 ?ate?ka gora</t>
  </si>
  <si>
    <t>KG 764211 Zg.Gora-Meja-Sp.Slivna</t>
  </si>
  <si>
    <t>GC 069031 Slap.-Jev.-Kres-Litija</t>
  </si>
  <si>
    <t>GC 208021 Klanec - Geoss</t>
  </si>
  <si>
    <t>GC 208022 Geoss - Zapodje</t>
  </si>
  <si>
    <t>GC 208031 Vaźe - Klenik</t>
  </si>
  <si>
    <t>GC 208041 Vaźe - Podbukovje</t>
  </si>
  <si>
    <t>GC 208111 Sopota-Pol?nik-Pasjek</t>
  </si>
  <si>
    <t>GC 208121 Renke-Vodenik</t>
  </si>
  <si>
    <t>GC 208122 Vodenik-Preverg-Pol?nik</t>
  </si>
  <si>
    <t>GC 208131 ?eplje-V.Preska</t>
  </si>
  <si>
    <t>GC 208141 Sopota-Dole-Brezo-Gabro</t>
  </si>
  <si>
    <t>GC 208271 Beden-V.Vrh(Temelj)</t>
  </si>
  <si>
    <t>GC 208821 Kun?t Mlin-Kobiljek-Sav</t>
  </si>
  <si>
    <t>GC 208901 LC 208120-Konj?ica</t>
  </si>
  <si>
    <t>GC 425302 ćentrupert-Draga-Dole</t>
  </si>
  <si>
    <t>GC 208061 Ponoviźe -Spodnji Hotiź</t>
  </si>
  <si>
    <t>GC 208051 Boltija - Vaźe</t>
  </si>
  <si>
    <t>GC 208282 Kresnice-Goli?źe-Jevnic</t>
  </si>
  <si>
    <t>LC 208101 Grad. Laze-Mamolj</t>
  </si>
  <si>
    <t>LC 208311 Cerovica - Bukovica - Dolgo b*</t>
  </si>
  <si>
    <t>JP723272 Radomerje proti Sunku</t>
  </si>
  <si>
    <t>JP 723473 Mekotnjak</t>
  </si>
  <si>
    <t>JP 725161 Spodnji Kamenščak</t>
  </si>
  <si>
    <t>JP 972311 Ljutomer - Radomerje</t>
  </si>
  <si>
    <t>JP 946921 Javna razsvetljava na cesti JP 946921</t>
  </si>
  <si>
    <t>LC 440501 Makole - Sv. Ana - Stoperce</t>
  </si>
  <si>
    <t xml:space="preserve"> Dovozna pot</t>
  </si>
  <si>
    <t>V zavoju 25, plaz</t>
  </si>
  <si>
    <t>V zavoju 38C, plaz</t>
  </si>
  <si>
    <t>GC 363021 LipuÄąË‡ev jarek - Gaj - Marib</t>
  </si>
  <si>
    <t>CESTA Zgornji Slemen 11 + 250m</t>
  </si>
  <si>
    <t>CESTA ZGORNJI SLEMEN 11 + 700M</t>
  </si>
  <si>
    <t>GC 310021 Vodole HÄąÂ  21B (meja obĂ„Ĺ¤.</t>
  </si>
  <si>
    <t>GC 243521 Nebova - GruÄąË‡ova</t>
  </si>
  <si>
    <t>LZ 243992 Betnavska c. (od Ul. PariÄąË‡k</t>
  </si>
  <si>
    <t>Gosposvetska cesta</t>
  </si>
  <si>
    <t>Kamniška ulica</t>
  </si>
  <si>
    <t>Ljudski vrt</t>
  </si>
  <si>
    <t>Ulica Moše Pijade</t>
  </si>
  <si>
    <t>Strossmayerjeva ulica</t>
  </si>
  <si>
    <t>Titova cesta</t>
  </si>
  <si>
    <t>Vrbanska cesta</t>
  </si>
  <si>
    <t>Čufarjeva cesta</t>
  </si>
  <si>
    <t>LG 243793 Ljubljanska ul. (od C. prol. b</t>
  </si>
  <si>
    <t>Valvasorjeva ulica</t>
  </si>
  <si>
    <t>MALEČNIK 245</t>
  </si>
  <si>
    <t>cesta Stosić</t>
  </si>
  <si>
    <t>Gaj nad Mariborom 61, pot</t>
  </si>
  <si>
    <t>LC 261011 Megalec-Pik-GraĹˇka gora</t>
  </si>
  <si>
    <t>LC 450091 Paka-P.Kozjak-G.DoliÄŤ</t>
  </si>
  <si>
    <t>LC 261061 Ĺ entl.-Zlodej-V.graben</t>
  </si>
  <si>
    <t>JP 761621 Strgar-Razborca</t>
  </si>
  <si>
    <t>LC 261091 Ĺ entl.-Krenker-Ĺ entilj</t>
  </si>
  <si>
    <t>NK Martinerc-Večko</t>
  </si>
  <si>
    <t>NK NK Mrakov jarek-Vrhovšek</t>
  </si>
  <si>
    <t>NK Brodej-Šibanc</t>
  </si>
  <si>
    <t>LC 263801 Gora pri Pečah - Sv. Florjan</t>
  </si>
  <si>
    <t>RAZBREMENILNIK Martjanci</t>
  </si>
  <si>
    <t>LC 265091 Sebeborci-Krnci-Bokraźi</t>
  </si>
  <si>
    <t>JP 765871 Ivanovci-Andrejci</t>
  </si>
  <si>
    <t>JP 766752 Martjanci-Martjanski p.</t>
  </si>
  <si>
    <t>JP 765191 Filovci 74</t>
  </si>
  <si>
    <t>JP 766601 Kanźevci 11</t>
  </si>
  <si>
    <t>LC 265211 Sebeborci-Lapovec</t>
  </si>
  <si>
    <t>267040 Vid- Golte</t>
  </si>
  <si>
    <t>767640 javna pot Hribrska žaga- Mihevc</t>
  </si>
  <si>
    <t>767790 javna pot Borovnik-Šmihel- Ljubijski graben</t>
  </si>
  <si>
    <t>javna pot JP767620 Jesevnik-Verbuč-Verbučevo</t>
  </si>
  <si>
    <t>LC267030 Ljubija-Mlinar-Mikek-Most Kovač</t>
  </si>
  <si>
    <t>javna pot JP767040 Javna pot Ljubija-Ržiše</t>
  </si>
  <si>
    <t>javna pot JP767091 Mlinar-Lokove</t>
  </si>
  <si>
    <t>LC267020 Mozirje-Mostnar</t>
  </si>
  <si>
    <t>pločnik-pešpot-Mozirje-Nazarje pločnik-pešpot-Mozirje-Nazarje</t>
  </si>
  <si>
    <t>LC267010 Gorenjski klanec-Lepa njiva</t>
  </si>
  <si>
    <t>Šprtno igrišče Strahinj 99</t>
  </si>
  <si>
    <t>LC 282031 LC 282031 Zavodice - Čreta</t>
  </si>
  <si>
    <t>JP 7824 Prihova - Vratnik</t>
  </si>
  <si>
    <t xml:space="preserve">JP 767440 767441 </t>
  </si>
  <si>
    <t>JP 782261 Lačja vas - Natura Senčnik</t>
  </si>
  <si>
    <t>JP 782301 Sp. Kraše - Vrtačnik Sp. Kraše - Vrtačnik</t>
  </si>
  <si>
    <t>LC 282121 Rovt - Špitalič Rovt - Špitalič</t>
  </si>
  <si>
    <t>LC 490113 Vransko - Lipa - Šmartno</t>
  </si>
  <si>
    <t>LC 282131 Tovarna BSH - Prihova - Rečica</t>
  </si>
  <si>
    <t>LC 282031 Zavodice - Čreta</t>
  </si>
  <si>
    <t>LC 282071 Nazarje - Dobrovlje</t>
  </si>
  <si>
    <t>JP 767271 Loke - Nazarje</t>
  </si>
  <si>
    <t>JP948631 ČADRAM-LESKOVAR</t>
  </si>
  <si>
    <t>JP948051 ČADRAM-SOVIČ</t>
  </si>
  <si>
    <t>LC440251 OPLOTNICA-BOŽJE</t>
  </si>
  <si>
    <t>JP948331 KORITNO-ČREŠNAR</t>
  </si>
  <si>
    <t>JP948801 FOŠT</t>
  </si>
  <si>
    <t>JP948792 FOŠT-FRTJOKI</t>
  </si>
  <si>
    <t>JP948561 DOBRIŠKA VAS-JUHART</t>
  </si>
  <si>
    <t>JP948351 KORITNO-MEGLIČ</t>
  </si>
  <si>
    <t>LC440301 MALAHORNA-BRINJEVA GORA</t>
  </si>
  <si>
    <t>JP948503 BREZJE-SADEK</t>
  </si>
  <si>
    <t>JP948721 BOŽJE-BRBRE</t>
  </si>
  <si>
    <t>LC440241 STRAŽA-ČADRAM-OPLOTNICA</t>
  </si>
  <si>
    <t>JP948731 BOŽJE-GRIČNIK</t>
  </si>
  <si>
    <t>LC440261 BREZJE-KOROŠKA VAS</t>
  </si>
  <si>
    <t>JP948001 ZLOGONA GORA-LESKOVAR</t>
  </si>
  <si>
    <t>LC440291 STRAŽA-PRIHOVA-ZG-GRUŠOVJE</t>
  </si>
  <si>
    <t>LC440271 OPLOTNICA-TEPANJE</t>
  </si>
  <si>
    <t>lc440811 KORITNO-CEZLAK</t>
  </si>
  <si>
    <t>JP948502 BREZJE-GOLENAČ</t>
  </si>
  <si>
    <t>JP948851 GORICA-OČKO</t>
  </si>
  <si>
    <t>Odsek JP 804641</t>
  </si>
  <si>
    <t>Odsek JP 804601</t>
  </si>
  <si>
    <t>Odsek JP 804611</t>
  </si>
  <si>
    <t>Odsek JP 804482</t>
  </si>
  <si>
    <t>Odsek JP 804483</t>
  </si>
  <si>
    <t>Odsek JP 804531</t>
  </si>
  <si>
    <t>Odsek JP 804521</t>
  </si>
  <si>
    <t>Odsek JP 804541</t>
  </si>
  <si>
    <t>Odsek JP 804931</t>
  </si>
  <si>
    <t>Odsek JP 804962</t>
  </si>
  <si>
    <t>KG 803161 Miklavž pri Ormožu - Jeruzalem</t>
  </si>
  <si>
    <t>Odsek JP 803101</t>
  </si>
  <si>
    <t>Odsek JP 802611</t>
  </si>
  <si>
    <t>Odsek JP 802521</t>
  </si>
  <si>
    <t>Odsek JP 803034</t>
  </si>
  <si>
    <t>Odsek JP 802771</t>
  </si>
  <si>
    <t>Odsek JP 802782</t>
  </si>
  <si>
    <t>Odsek JP 802572</t>
  </si>
  <si>
    <t>Odsek JP 802531</t>
  </si>
  <si>
    <t>Odsek JP 723281</t>
  </si>
  <si>
    <t>Odsek JP 804114</t>
  </si>
  <si>
    <t>Odsek JP 804131</t>
  </si>
  <si>
    <t>Odsek JP 804271</t>
  </si>
  <si>
    <t>Odsek JP 804291</t>
  </si>
  <si>
    <t>Odsek JP 804091</t>
  </si>
  <si>
    <t>Odsek JP 804092</t>
  </si>
  <si>
    <t>Odsek JP 804093</t>
  </si>
  <si>
    <t>Odsek JP 804132</t>
  </si>
  <si>
    <t>Odsek JP 804121</t>
  </si>
  <si>
    <t>Odsek JP 804111</t>
  </si>
  <si>
    <t>Odsek JP 804331</t>
  </si>
  <si>
    <t>Odsek JP 802701</t>
  </si>
  <si>
    <t>Odsek LC 302031</t>
  </si>
  <si>
    <t>Odsek LC 076031</t>
  </si>
  <si>
    <t>Odsek LC 302021</t>
  </si>
  <si>
    <t>Odsek LC 302091</t>
  </si>
  <si>
    <t>Odsek LC 302101</t>
  </si>
  <si>
    <t>Odsek LC 302171</t>
  </si>
  <si>
    <t>Odsek LC 302181</t>
  </si>
  <si>
    <t>Odsek LC 302361</t>
  </si>
  <si>
    <t>Odsek LC 302061</t>
  </si>
  <si>
    <t>Odsek LC 302151</t>
  </si>
  <si>
    <t xml:space="preserve">NK </t>
  </si>
  <si>
    <t>Žolger</t>
  </si>
  <si>
    <t>JP 817961 Rudnica-Zaborovec I</t>
  </si>
  <si>
    <t>LC 317061 Olimje-Gastreš</t>
  </si>
  <si>
    <t>LC 356121 Nimno-Sodna vas</t>
  </si>
  <si>
    <t>NEKATEGORIZIRANA CESTA BUČE NEKATEGORIZIRANA CESTA BUČE</t>
  </si>
  <si>
    <t>JP 817581 Imenska gorca-Trebeže</t>
  </si>
  <si>
    <t>LC 181132 Polana-Dragom-Gostinca</t>
  </si>
  <si>
    <t xml:space="preserve">NEKATEGORIZIRANA CESTA </t>
  </si>
  <si>
    <t>JP 817591 Plevnik-Stiplošek</t>
  </si>
  <si>
    <t>LC 396291 Žamerk-Banovina</t>
  </si>
  <si>
    <t>JP 817461 Arbeiter-Virštanj</t>
  </si>
  <si>
    <t>Cesta Brglez</t>
  </si>
  <si>
    <t>Most čez potok Lipnica</t>
  </si>
  <si>
    <t>LC 440421 PoljÄŤane - planinski dom</t>
  </si>
  <si>
    <t>LC 440701 Makole - Jelovec - Krasna</t>
  </si>
  <si>
    <t>JP 942061 KleÄŤe - Prihova - BoÄŤ</t>
  </si>
  <si>
    <t>JP 943212 Mlamona - KeĹˇpert</t>
  </si>
  <si>
    <t>JP 942045 Hrastovec - Lorber</t>
  </si>
  <si>
    <t>JP 942046 Hrastovec - vodno zajetje</t>
  </si>
  <si>
    <t>JP 942043 Krasna - Lesnika</t>
  </si>
  <si>
    <t>JP 942062 KleÄŤe - Vacac</t>
  </si>
  <si>
    <t>JP 942032 Krasna - Kolar</t>
  </si>
  <si>
    <t>JP 947551 LuĹˇeÄŤka vas - Sp.BreĹľnica</t>
  </si>
  <si>
    <t>LC 440381 Ĺ˝abljek - LuĹˇeÄŤka vas</t>
  </si>
  <si>
    <t>JP 947621 LuĹˇeÄŤka vas - Mali</t>
  </si>
  <si>
    <t>cev pri Hrastovec pod Bočem 56</t>
  </si>
  <si>
    <t>LC 423282 Smreški vrh - Mrzlica</t>
  </si>
  <si>
    <t>JP 991771 Kaplja vas - Selo</t>
  </si>
  <si>
    <t>JP 992371 Miklavž-Kiso-Grajska v.</t>
  </si>
  <si>
    <t>LC 490081 Zabukovica - Matke</t>
  </si>
  <si>
    <t>LC 490132 Marija Reka - C 427</t>
  </si>
  <si>
    <t>LC 491001 Kranjčev mlin - Otavnik</t>
  </si>
  <si>
    <t>350271 cesta Prevalje - Leše</t>
  </si>
  <si>
    <t>LC 350351 cesta Žagarjev mlin - Kot - Leše</t>
  </si>
  <si>
    <t xml:space="preserve">JP 851541 </t>
  </si>
  <si>
    <t>GC 350121 Dobrije-Kor.Selovec-Brdinje</t>
  </si>
  <si>
    <t>KG 850851 Cesta do Prunarjeve Lipe</t>
  </si>
  <si>
    <t>KG 850831 Povezava Šrotnek - Pavšar</t>
  </si>
  <si>
    <t>G2 116077 AJNĹ˝IK - VEGEL</t>
  </si>
  <si>
    <t>G2 116040 Ĺ ROTNEK - ROĹ˝EJEV KRIĹ˝</t>
  </si>
  <si>
    <t>G2 116109 IVARTNIK - ROĹ˝ANK</t>
  </si>
  <si>
    <t>G2 116044 LUĹ˝NIK -SP. KOZARNICA</t>
  </si>
  <si>
    <t>GC 350171 Podpečnik-Ivarčko j.-Koča</t>
  </si>
  <si>
    <t>JP 851131 Tolsti vrh XIII</t>
  </si>
  <si>
    <t>GC 350101 Ravne-Šrotnek-Kotlje-Rimski v.</t>
  </si>
  <si>
    <t>LC 350171 Podpečnik-Ivarčko j.-Koča</t>
  </si>
  <si>
    <t>LC 078061 Slanikova bajta-Libeliče</t>
  </si>
  <si>
    <t>KG 850991 Cesta v mestni četrti Šance X</t>
  </si>
  <si>
    <t>GC 350061 Odcep do Ivarčkega jezera</t>
  </si>
  <si>
    <t>Lužnik-Spodnja kozarnica</t>
  </si>
  <si>
    <t>Cesta v naselje Podkraj</t>
  </si>
  <si>
    <t>Cesta Sele-Podgora-R1-227</t>
  </si>
  <si>
    <t>LC 350371 Prevalje-Strojna mimo Šavra</t>
  </si>
  <si>
    <t>JP 851331 Cesta Trotov križ-Strojna</t>
  </si>
  <si>
    <t>LC 350131 Ravne-Zadnji dinar-Strojna</t>
  </si>
  <si>
    <t xml:space="preserve"> Cesta v anselje Tolsti vrh IV</t>
  </si>
  <si>
    <t>JP724871 Veščica Meja s Hrvaško</t>
  </si>
  <si>
    <t>JP 724773 Gibina meja s Hrvaško</t>
  </si>
  <si>
    <t>JP724881 Šprinc Globoka</t>
  </si>
  <si>
    <t>JP724895 Šprinc Bedekovič</t>
  </si>
  <si>
    <t>JP 724892 Šprinc Klenar</t>
  </si>
  <si>
    <t>JP 724741 Veščičko polje</t>
  </si>
  <si>
    <t>JP 724851 Šafarsko Razkrižje</t>
  </si>
  <si>
    <t>JP 724857 Šafarsko gramozna jama</t>
  </si>
  <si>
    <t>JP 724832 Gibina Ščavnica</t>
  </si>
  <si>
    <t>13500 Gozdna pot ob Muri</t>
  </si>
  <si>
    <t>JP 724781 Gibina meja s Hrvaško</t>
  </si>
  <si>
    <t>JP724921 Veščica</t>
  </si>
  <si>
    <t>135575 GOZDNA CESTA LEVO PRI MURI ŠAFARSKO</t>
  </si>
  <si>
    <t>JP 724774 Gibina meja s Hrvaško</t>
  </si>
  <si>
    <t>Č1-Č11, BĆN Prečrpališča felkalne kanalizacije in čistilna naprava</t>
  </si>
  <si>
    <t>VODOVOD SISTEM C VODARNE PODGRAD IN SEGOVCI</t>
  </si>
  <si>
    <t>135580 GOZDNA CESTA</t>
  </si>
  <si>
    <t>JP 724905 Šprinc Rumič</t>
  </si>
  <si>
    <t>LC 267121 TRNOVEC - GORICA – (LAČJA VAS)</t>
  </si>
  <si>
    <t>LC 267132 VARPOLJE/MATAVŽI - ČEBULI in most Stržinca</t>
  </si>
  <si>
    <t>JP 768061 KOTE - REČICA/PROSVETNI DOM, most na Rečici</t>
  </si>
  <si>
    <t>JP 767411 MAJERHOLD RC - ČEBULI  in most Grušoveljska struga</t>
  </si>
  <si>
    <t>LC 267133 ČEBULI - GRUŠOVLJE</t>
  </si>
  <si>
    <t>LC 282011 (ŠMARTNO) - BRDO - ZGORNJE POBREŽJE</t>
  </si>
  <si>
    <t>JP 768231 POLJANE - MESNIČAR</t>
  </si>
  <si>
    <t>JP 767511 REČICA - POKOPALIŠČE</t>
  </si>
  <si>
    <t>319861 Ribnica - Janževski Vrh</t>
  </si>
  <si>
    <t>Ogrizek</t>
  </si>
  <si>
    <t>JP 857341 G2 107-Sp. SeÄąĹźovo</t>
  </si>
  <si>
    <t>JP 857393 Zg. SeÄąĹźovo 16</t>
  </si>
  <si>
    <t>Ogrizek, plaz</t>
  </si>
  <si>
    <t>854341 PINTAROV BREG</t>
  </si>
  <si>
    <t>354211 NUSKOVA - MIMO SLATINE</t>
  </si>
  <si>
    <t>854141 BOČAROVE GRABE - ČRNEC</t>
  </si>
  <si>
    <t>197171 NUSKOVA - NA BREGU</t>
  </si>
  <si>
    <t>354201 SOTINA - ROMI -LJUBLJANA</t>
  </si>
  <si>
    <t>854491 SVETI JURIJ - FIKŠINCI</t>
  </si>
  <si>
    <t>354221 OCINJE - DO HŠ 7</t>
  </si>
  <si>
    <t>LC 358041 Sv.Rok - Zg. Log</t>
  </si>
  <si>
    <t>GC 094087 Cerije</t>
  </si>
  <si>
    <t>LC 358051 689-Tr?ke gorce - Trg</t>
  </si>
  <si>
    <t>LC 358022 Log- Zg. Log</t>
  </si>
  <si>
    <t>LC 358023 Zg. Log - 107 (Hustiź)</t>
  </si>
  <si>
    <t>LC 358042 Zg.Log - ?ahenberc</t>
  </si>
  <si>
    <t>LC 358031 107-Kurji vrh-?ahenberc</t>
  </si>
  <si>
    <t>JP 859091 Gornja vas - Butolen</t>
  </si>
  <si>
    <t>LC 358061 689 - Rudijev dom</t>
  </si>
  <si>
    <t>LC 358011 107 -?ahenberc</t>
  </si>
  <si>
    <t>LC 358071 432-Tlake</t>
  </si>
  <si>
    <t>JP 859161 Tr. Gorce-Bele-?ahnberc</t>
  </si>
  <si>
    <t>JP 858401 Cajzek</t>
  </si>
  <si>
    <t>JP 858361 Kobale</t>
  </si>
  <si>
    <t>JP 858381 Pauloviź - Pecigos</t>
  </si>
  <si>
    <t>Dovozna lastniška pot</t>
  </si>
  <si>
    <t>GC 396151 Jezerce-Kalobje-Jakob</t>
  </si>
  <si>
    <t>NC Voduce 28b NC Voduce 28b</t>
  </si>
  <si>
    <t>NC Tratna 40 NC Tratna 40</t>
  </si>
  <si>
    <t>Plaz na cesti Goli vrh - Podpesek (Podbrežnik)</t>
  </si>
  <si>
    <t>Lokalna cesta na Rozalijo</t>
  </si>
  <si>
    <t>JP Zgornje Slemene 8, Dramlje</t>
  </si>
  <si>
    <t>Plaz na LC Sp. Žegar - Hrastje, Hrastje 4</t>
  </si>
  <si>
    <t>Plaz na LC Cerovec-Žamerk, pred Hrastje 5</t>
  </si>
  <si>
    <t>Plaz na NC proti Podlešje 13-15</t>
  </si>
  <si>
    <t>Plaz na LC 396151 Jezerce-Kalobje-Jakob</t>
  </si>
  <si>
    <t>Plaz na JP 897021 Loke pri Planini 12a</t>
  </si>
  <si>
    <t>Plaz na LC 396131 Dobje - Presečno, Žegar 25</t>
  </si>
  <si>
    <t>Plaz na LC 396041 Dolga Gora - Sladka Gora, DG 50a</t>
  </si>
  <si>
    <t>927752 Hras.Peterlin-Sela-Kape</t>
  </si>
  <si>
    <t>JP 874507 Kri?</t>
  </si>
  <si>
    <t>cesta pri Šmarje pri Sežani 49</t>
  </si>
  <si>
    <t xml:space="preserve"> Brestovica pri Povirju</t>
  </si>
  <si>
    <t xml:space="preserve"> ZAGRADSKA GORA</t>
  </si>
  <si>
    <t>CESTA HRASTULJE -STARA BUČKA CESTA HRASTULJE -STARA BUČKA</t>
  </si>
  <si>
    <t>CESTA DOLNJE RADULJA-JURMAN CESTA DOLNJE RADULJA-JURMAN</t>
  </si>
  <si>
    <t>CESTA DOLNJA STARA VAS- KUČ CESTA DOLNJA STARA VAS- KUČ</t>
  </si>
  <si>
    <t>CESTA KLENOVIK -HRASTNIK - STARA VINA CESTA KLENOVIK -HRASTNIK - STARA VINA</t>
  </si>
  <si>
    <t>CESTA DOLENJE RADULJE -KODRIČ CESTA DOLENJE RADULJE -KODRIČ</t>
  </si>
  <si>
    <t>CESTA DOLENJE RADULJE -PLUT CESTA DOLENJE RADULJE -PLUT</t>
  </si>
  <si>
    <t>CESTA VODOHRAN BUČKA CESTA VODOHRAN BUČKA</t>
  </si>
  <si>
    <t>CESTA PARK RADULJA CESTA PARK RADULJA</t>
  </si>
  <si>
    <t>CESTA OSREČJE VIZLER -MAGDIČ CESTA OSREČJE VIZLER -MAGDIČ</t>
  </si>
  <si>
    <t>CESTA OSREČJE ZAJC ANDREJČIČ ZUPAN CESTA OSREČJE ZAJC ANDREJČIČ ZUPAN</t>
  </si>
  <si>
    <t>CESTA SEGONJE PIRMAN JP 899701 CESTA SEGONJE PIRMAN JP 899701</t>
  </si>
  <si>
    <t>LC 377211 Lakuže-Vuzenica</t>
  </si>
  <si>
    <t>JP879571 JP879570</t>
  </si>
  <si>
    <t>JP877571 KRNIŠKI MLIN-KAVDIK-PLANSKI KREVH</t>
  </si>
  <si>
    <t>LC377101 MOST BARBARA-RŽEN (KREVHOV GRABEN+OSTALO)</t>
  </si>
  <si>
    <t>LC377081 JENINA-GRAŠKA GORA</t>
  </si>
  <si>
    <t>LC377111 SVEČKO-KERNIK</t>
  </si>
  <si>
    <t>LC377181 REZERVOAR LEGEN-LIPA</t>
  </si>
  <si>
    <t>LC377261 BOBNER-SV.NEŽA</t>
  </si>
  <si>
    <t>JP878611 ŠERTEL-ROBNIK</t>
  </si>
  <si>
    <t>LC 377051 BREZNIŠKA KAPELA-CIGANIJA</t>
  </si>
  <si>
    <t>JP 879551 UMEK-PODVAJSKA RAVEN</t>
  </si>
  <si>
    <t>LC 377331 URŠLJA GORA</t>
  </si>
  <si>
    <t>LC 377061 ZG.VAS PODGORJE-VELUNJE</t>
  </si>
  <si>
    <t>LC 377021 MEŽNIK-ANŽIČ</t>
  </si>
  <si>
    <t>JP 879401 SELE-GOBARNA</t>
  </si>
  <si>
    <t>JP 879631 LAKUŽE-TRATNIK-JAKOPIČ</t>
  </si>
  <si>
    <t>LC 377141 RADUŠE-UMEK</t>
  </si>
  <si>
    <t>LC 377311 PREVALNIK-ODCEP VELUNJE</t>
  </si>
  <si>
    <t>JP 879442 LEDER-ENCL-ŠTRUC-S.KAPELA</t>
  </si>
  <si>
    <t>JP 878351 STRELIŠČE-PRIVČIČ-BOŠNIK</t>
  </si>
  <si>
    <t>JP 878401 MOST ZA RIGELNIKOM - SMRTNIK</t>
  </si>
  <si>
    <t>JP 879751 ANŽELAK - TEMNIKAR</t>
  </si>
  <si>
    <t>LC 377031 LESIČNIK - POŠTARSKI DOM</t>
  </si>
  <si>
    <t>LC 377321 BREZNIK-DULAR</t>
  </si>
  <si>
    <t>JP 879001 KRNIŠKA ŽAGA-NAVOTNIK</t>
  </si>
  <si>
    <t>JP 879002 IN JP 879003 KRNIŠKA ŽAGA-GOLOB-PROŠT-TAMŠE</t>
  </si>
  <si>
    <t>JP 878731 IN JP 878732 ČRNIVNIK-ČREŠNIK</t>
  </si>
  <si>
    <t>JP 879391 SV. ROK</t>
  </si>
  <si>
    <t>LC 377231 GROBELSKI KRIŽ-RAHTEL</t>
  </si>
  <si>
    <t>LC 410121 GABERKE-VELUNJE-MEJA MOSG</t>
  </si>
  <si>
    <t>JP 878421 ČAVK-RIHTER-HUDEJ</t>
  </si>
  <si>
    <t>JP 878521 MOSNAR-SP. KOTNIK</t>
  </si>
  <si>
    <t>LC 377271 ŠMIKLAVŽ-VODRIŽ</t>
  </si>
  <si>
    <t>JP 950071 JUVAN-JUVANOV VRH-SLOVENJ GRADEC</t>
  </si>
  <si>
    <t>JP 879431 SUROVINA</t>
  </si>
  <si>
    <t>JP 878722 SV. TOMAŽ-TURIŠKA VAS</t>
  </si>
  <si>
    <t>JP 878623 IN JP 878624 VINARNIK-LAUKO-TOMAŽIČ-REK</t>
  </si>
  <si>
    <t>LC 377161 RIBIČ - ZGORNJE DOVŽE</t>
  </si>
  <si>
    <t>LC 377071 PODGORJE-METULOV BREG</t>
  </si>
  <si>
    <t>JP 879531 PODGORJE, PRESEKA</t>
  </si>
  <si>
    <t>LC 377241 GRAJSKA VAS-SELE</t>
  </si>
  <si>
    <t>LC 879441 GROBELNIK-KOLAR</t>
  </si>
  <si>
    <t>JP 761621 DOVŽE-TURIČNICA</t>
  </si>
  <si>
    <t>JP 879043 PLAMEN</t>
  </si>
  <si>
    <t>JP 879031 GREGAN</t>
  </si>
  <si>
    <t>JP 878281 CESTA NAD KOSI-ŠPESNIK-GORNJI ŽLAP</t>
  </si>
  <si>
    <t>JP 878283 ODCEP REPOTOČNIK</t>
  </si>
  <si>
    <t>JP 878491 SV. DUH - HOVNIK</t>
  </si>
  <si>
    <t>LC 377251 ANŽIČ-BUKOVSKA VAS</t>
  </si>
  <si>
    <t>JP 878411 BREZNIŠKA KAPELA-KLINČMAN</t>
  </si>
  <si>
    <t>JP 878601 MISL.DOBRAVA-OSTROGA</t>
  </si>
  <si>
    <t>JP 879071 PAMEČE, CERKEV-VRHOVNIK</t>
  </si>
  <si>
    <t>JP 879171 ŠKOF-ANŽELAK</t>
  </si>
  <si>
    <t>JP 879181 ŠKOF-KRAUTBERGER-GRADIŠKI KRIŽ</t>
  </si>
  <si>
    <t>JP 879351 OŠ SELE</t>
  </si>
  <si>
    <t>JP 879521 SEMERNIK-KLADNIK-FELE</t>
  </si>
  <si>
    <t>JP 879761 PLEŠIVEC-KRIŽAN</t>
  </si>
  <si>
    <t>LC 377201 RŽEN-LAKUŽE</t>
  </si>
  <si>
    <t>LC 377222 GRAJSKA VAS-SZ OBVOZNICA</t>
  </si>
  <si>
    <t>LC 377302 MISL. DOBRAVA- DOBROVSKA VAS</t>
  </si>
  <si>
    <t>Občinska nek. cesta - 223/16 - 848 CESTA PARC. ŠT. 223/16, K.O. 848-SELE (ABRAHAM)</t>
  </si>
  <si>
    <t>840/1 - 848 Privat cesta</t>
  </si>
  <si>
    <t>554/7, 554/12 - 848 Privat cesta</t>
  </si>
  <si>
    <t>2142/4, 2901/4, 2154/2 - 848 Privat cesta</t>
  </si>
  <si>
    <t>173, 158/2 - 860 Privat cesta</t>
  </si>
  <si>
    <t>848 - Sele 50 Privat cesta - GC 112142</t>
  </si>
  <si>
    <t>Javna pot JP 944621</t>
  </si>
  <si>
    <t>Javna pot JP 944622</t>
  </si>
  <si>
    <t>Javna pot JP 943601</t>
  </si>
  <si>
    <t>Javna pot 943291</t>
  </si>
  <si>
    <t>Javna pot 943301</t>
  </si>
  <si>
    <t>Javna pot JP 943821</t>
  </si>
  <si>
    <t>Javna pot JP 943281</t>
  </si>
  <si>
    <t>Javna pot JP 943651</t>
  </si>
  <si>
    <t>Javna pot JP 943931</t>
  </si>
  <si>
    <t>Javna pot JP 943833</t>
  </si>
  <si>
    <t>Javna pot JP 943811</t>
  </si>
  <si>
    <t>Javna pot JP 943951</t>
  </si>
  <si>
    <t>Javna pot JP 943621</t>
  </si>
  <si>
    <t>Javna pot JP 945161</t>
  </si>
  <si>
    <t>Javna pot 945091</t>
  </si>
  <si>
    <t>Javna pot JP 945101</t>
  </si>
  <si>
    <t>Javna pot JP 944921</t>
  </si>
  <si>
    <t>Javna pot JP 945034</t>
  </si>
  <si>
    <t>Javna pot JP 945031</t>
  </si>
  <si>
    <t>Javna pot JP 945041</t>
  </si>
  <si>
    <t>Javna pot JP 945721</t>
  </si>
  <si>
    <t>Javna pot JP 944501</t>
  </si>
  <si>
    <t>Javna pot JP 944491</t>
  </si>
  <si>
    <t>Javna pot JP 944451</t>
  </si>
  <si>
    <t>Javna pot JP 944431</t>
  </si>
  <si>
    <t>Javna pot JP 944392</t>
  </si>
  <si>
    <t>Javna pot JP 944511</t>
  </si>
  <si>
    <t>Javna pot JP 944521</t>
  </si>
  <si>
    <t>Javna pot JP 944591</t>
  </si>
  <si>
    <t>Javna pot 944611</t>
  </si>
  <si>
    <t>Javna pot JP 944325</t>
  </si>
  <si>
    <t>Javna pot JP 944290</t>
  </si>
  <si>
    <t>Javna pot JP 944343</t>
  </si>
  <si>
    <t>Javna pot JP945401</t>
  </si>
  <si>
    <t>Javna pot JP 945821</t>
  </si>
  <si>
    <t>Javna pot JP 945201</t>
  </si>
  <si>
    <t>Javna pot JP 945281</t>
  </si>
  <si>
    <t>Javna pot JP 945301</t>
  </si>
  <si>
    <t>Javna pot JP 945291</t>
  </si>
  <si>
    <t>Javna pot JP 945351</t>
  </si>
  <si>
    <t>Javna pot JP 945481</t>
  </si>
  <si>
    <t>Javna pot JP 945511</t>
  </si>
  <si>
    <t>Javna pot JP 945491</t>
  </si>
  <si>
    <t>Javna pot JP 945421</t>
  </si>
  <si>
    <t>Javna pot JP 945891</t>
  </si>
  <si>
    <t>Javna pot JP 945894</t>
  </si>
  <si>
    <t>Javna pot JP 946471</t>
  </si>
  <si>
    <t>Javna pot JP 946431</t>
  </si>
  <si>
    <t>Javna pot JP 946371</t>
  </si>
  <si>
    <t>Javna pot JP 946221</t>
  </si>
  <si>
    <t>Javna pot JP 946212</t>
  </si>
  <si>
    <t>Javna pot JP 946211</t>
  </si>
  <si>
    <t>Javna pot JP 946291</t>
  </si>
  <si>
    <t>Javna pot JP 946311</t>
  </si>
  <si>
    <t>Javna pot JP 946351</t>
  </si>
  <si>
    <t>Javna pot JP 946341</t>
  </si>
  <si>
    <t>Javna pot JP 946551</t>
  </si>
  <si>
    <t>Javna pot JP 944191</t>
  </si>
  <si>
    <t>Javna pot JP 946081</t>
  </si>
  <si>
    <t>Lokalna cesta LC 440021</t>
  </si>
  <si>
    <t>Lokalna cesta LC 440031</t>
  </si>
  <si>
    <t>Lokalna cesta LC 440041</t>
  </si>
  <si>
    <t>Lokalna cesta LC 440051</t>
  </si>
  <si>
    <t>Lokalna cesta LC 440211</t>
  </si>
  <si>
    <t>Lokalna cesta LC 240021</t>
  </si>
  <si>
    <t>Lokalna cesta LC 440061</t>
  </si>
  <si>
    <t>Lokalna cesta LC 440091</t>
  </si>
  <si>
    <t>Lokalna cesta LC 440111</t>
  </si>
  <si>
    <t>Lokalna cesta LC  440121</t>
  </si>
  <si>
    <t>Lokalna cesta LC 440131</t>
  </si>
  <si>
    <t>Lokalna cesta LC 440171</t>
  </si>
  <si>
    <t>Lokalna cesta LC 440151</t>
  </si>
  <si>
    <t>Lokalna cesta LC 440191</t>
  </si>
  <si>
    <t>Lokalna cesta LC 440201</t>
  </si>
  <si>
    <t>Lokalna cesta LC 440231</t>
  </si>
  <si>
    <t>Lokalna cesta LC  440361</t>
  </si>
  <si>
    <t>Lokalna cesta LC 440371</t>
  </si>
  <si>
    <t>Lokalna cesta LC 440372</t>
  </si>
  <si>
    <t>Lokalna cesta LC 440381</t>
  </si>
  <si>
    <t>Lokalna cesta LC 440411</t>
  </si>
  <si>
    <t>Lokalna cesta LC 440431</t>
  </si>
  <si>
    <t>Lokalna cesta LC 440471</t>
  </si>
  <si>
    <t>Lokalna cesta LC 440551</t>
  </si>
  <si>
    <t>Lokalna cesta LC 440591</t>
  </si>
  <si>
    <t>Lokalna cesta LC 440641</t>
  </si>
  <si>
    <t>Lokalna cesta LC 440672</t>
  </si>
  <si>
    <t>Javna pot JP 943431</t>
  </si>
  <si>
    <t>Sernčeva ulica</t>
  </si>
  <si>
    <t>Javna pot 941721</t>
  </si>
  <si>
    <t>Lokalna cesta 440321</t>
  </si>
  <si>
    <t>Javna pot 944721</t>
  </si>
  <si>
    <t>Javna pot JP 944731</t>
  </si>
  <si>
    <t>Javna pot Jp 944691</t>
  </si>
  <si>
    <t>Lokalna cesta LC 440331</t>
  </si>
  <si>
    <t>Javna pot JP 944791</t>
  </si>
  <si>
    <t>Javna pot JP 943832</t>
  </si>
  <si>
    <t>Javna pot JP 943881</t>
  </si>
  <si>
    <t>Javna pot JP 943901</t>
  </si>
  <si>
    <t>Javna pot JP 943912, JP 943913</t>
  </si>
  <si>
    <t>LC 440011 LC</t>
  </si>
  <si>
    <t>JP 883272 KonjiĹˇka vas - Laznik</t>
  </si>
  <si>
    <t xml:space="preserve">JP885-411 </t>
  </si>
  <si>
    <t>JP 885675 Bezina: Odcep Leskovar</t>
  </si>
  <si>
    <t>JP 885241 Gabrovnik: Odcep Hren</t>
  </si>
  <si>
    <t>JP 885341 Bezina: Odcep Obrul</t>
  </si>
  <si>
    <t>JP 885261 Bezina - odcep Brglez</t>
  </si>
  <si>
    <t>JP 883171 Dinos - PliberĹˇek - Kone</t>
  </si>
  <si>
    <t>JP 885711 Bezina:odcep Ĺ loser</t>
  </si>
  <si>
    <t>JP 883373 Na Loke: GraĹˇiÄŤ - Ĺ elh</t>
  </si>
  <si>
    <t>JP 884062 Tolsti Vrh: Zorko - kone</t>
  </si>
  <si>
    <t>JP 884151 Tepanje - Brdo</t>
  </si>
  <si>
    <t xml:space="preserve">JP 885722 </t>
  </si>
  <si>
    <t>JP 883861 Ĺ˝iÄŤe - na Gmajni</t>
  </si>
  <si>
    <t>JP 883611 Penoje - Lipoglav</t>
  </si>
  <si>
    <t>JP 883781 MlaÄŤe - Ĺ tajerska vas</t>
  </si>
  <si>
    <t>JP 883831 LoÄŤe - Lipoglav - TiÄŤevo</t>
  </si>
  <si>
    <t>STARE SLEMENE</t>
  </si>
  <si>
    <t>JP 883391 Suhadol - Grajski</t>
  </si>
  <si>
    <t>SOJEK</t>
  </si>
  <si>
    <t>JP 885221 Suhadol: Odcep Petek</t>
  </si>
  <si>
    <t>JP 883011 Preloge - Bobik - Polene</t>
  </si>
  <si>
    <t>POLENE</t>
  </si>
  <si>
    <t>JP 883131 Gabrovlje - Ĺ kalce</t>
  </si>
  <si>
    <t xml:space="preserve">JP 883411 </t>
  </si>
  <si>
    <t>JP 884121 ZeÄŤe: Krepel - Bobik</t>
  </si>
  <si>
    <t>ZEČE</t>
  </si>
  <si>
    <t>JP 883471 ŠTAJERSKA VAS</t>
  </si>
  <si>
    <t>KONJIŠKA VAS</t>
  </si>
  <si>
    <t>LC 396501 Kraberk - Suhadol</t>
  </si>
  <si>
    <t>JP 883791 MLAČE</t>
  </si>
  <si>
    <t>JP 883371 Sojek - cesta na Loke</t>
  </si>
  <si>
    <t xml:space="preserve">LC 383051 </t>
  </si>
  <si>
    <t>JP 883181 VeĹˇenik: Kuk - TroĹˇt</t>
  </si>
  <si>
    <t>SUHADOL</t>
  </si>
  <si>
    <t>JP 883102 Ĺ kalce: Odcep Valand</t>
  </si>
  <si>
    <t>JP 883351 Sojek - Borovje</t>
  </si>
  <si>
    <t>JP 885972 Ĺ kalce: Odcep FiderĹˇek</t>
  </si>
  <si>
    <t>JP 883101 Sl.Konjice - Ĺ kalce</t>
  </si>
  <si>
    <t>KAMNA GORA</t>
  </si>
  <si>
    <t>JP 883921 Blato - Breg</t>
  </si>
  <si>
    <t>Babna Gora</t>
  </si>
  <si>
    <t>Sladka Gora</t>
  </si>
  <si>
    <t>LC 408081 Tabor-ćmartno ob Paki</t>
  </si>
  <si>
    <t>LC 410161 Florjan-Skorno-Gorenje</t>
  </si>
  <si>
    <t>LC 410153 ?o?tanj-Skorno-Gorenje</t>
  </si>
  <si>
    <t>JP 908471 Gavce 2</t>
  </si>
  <si>
    <t>JP 709871 ŠMARTNO  - REGALI</t>
  </si>
  <si>
    <t>JP 709701 ŠTANGARSKE POLJANE  - DRAGOVŠEK</t>
  </si>
  <si>
    <t>JP 709541 SIMONČIČ – RAVNI OSREDEK – PLANINA</t>
  </si>
  <si>
    <t>JP 709551 ČRNI POTOK – RIHARJEVEC</t>
  </si>
  <si>
    <t>LC 426113 Stranje – Kopačija – Mala Kostrevnica</t>
  </si>
  <si>
    <t>JP 710861 LESKOVICA – JAVORJE – DEBEČE</t>
  </si>
  <si>
    <t>LC 208151 VOLČJA JAMA – JASTREBNIK - OBOLNO</t>
  </si>
  <si>
    <t>JP 709601 ŠTRUS – ZALOKAR – BOBNE - VOLČJA JAMA</t>
  </si>
  <si>
    <t>COVNIK usad</t>
  </si>
  <si>
    <t xml:space="preserve">USAD NA LC 410023 </t>
  </si>
  <si>
    <t>USAD NA LC 410142 ŠOŠTANJ KRIŽIŠČE-KRIŽNIK</t>
  </si>
  <si>
    <t>PLAZ NA JP 910171 BLOKI TOPOLŠICA-LOM-VODOVNIK-F</t>
  </si>
  <si>
    <t>USAD NA LC 410021 VISOČKI VRH-POTOK LJUBIJA</t>
  </si>
  <si>
    <t>GC 093510 ŽAROVIŠČE-BOJANSKI JAREK II.</t>
  </si>
  <si>
    <t>LC 412111 ŠENTJANŽ-SPOMENIK</t>
  </si>
  <si>
    <t>JP 912381 OB ŽEKOVSKEM POTOKU</t>
  </si>
  <si>
    <t>JP 912271 C.RECKO-HOLCINGER</t>
  </si>
  <si>
    <t>LC 412051 KAPELA-LAŠKA VAS</t>
  </si>
  <si>
    <t>JP 912293 PEČOVJE</t>
  </si>
  <si>
    <t>GC 093534 ODCEP ZUKA</t>
  </si>
  <si>
    <t>GC 093515 PEČOVJE-SREBOTNIK</t>
  </si>
  <si>
    <t>JP 912281 PEČOVJE-REZERVOAR</t>
  </si>
  <si>
    <t>JP 912151 GLAŽUTA-SVETLI DOL</t>
  </si>
  <si>
    <t>JP 912171 SELA-SLATINA</t>
  </si>
  <si>
    <t>JP 912481 SVETINA - ZIMŠEK</t>
  </si>
  <si>
    <t>GC 093504 ODCEP JANEZOV MLIN</t>
  </si>
  <si>
    <t>JP 912491 SVETINA (ARHAR)</t>
  </si>
  <si>
    <t>JP 897301 VODRUŽ, KOZARICA, SLEM</t>
  </si>
  <si>
    <t>JP 912212 JELENC - BUKOVŠEK</t>
  </si>
  <si>
    <t>LC 412101 JAVORNIK-KANJUCE</t>
  </si>
  <si>
    <t>JP 912521 NAD STOLARNO (ROZMAN)</t>
  </si>
  <si>
    <t>JP 912121 STRAŽA-ŽEKOVCA</t>
  </si>
  <si>
    <t>JP 912451 POD GOZDOM PROŽ. VAS</t>
  </si>
  <si>
    <t>JP 912122 SOREC - MASTNAK</t>
  </si>
  <si>
    <t>LC 412121 PROŽINSKA VAS-OGOREVC</t>
  </si>
  <si>
    <t>JP 912041 LOKE</t>
  </si>
  <si>
    <t>JP 912382 PODBREŠKI-STRNAD</t>
  </si>
  <si>
    <t>JP 912111 OCVIRK-KRIŽ.MAJERANC</t>
  </si>
  <si>
    <t>JP 912081 CERKEV-GORICA</t>
  </si>
  <si>
    <t>LC 412021 KOMPOLE-OPOKA</t>
  </si>
  <si>
    <t>JP 912092 KOMPOLE - IGRIŠČE</t>
  </si>
  <si>
    <t>NK pri Usnajrska 8</t>
  </si>
  <si>
    <t>JP 739021 Sv. T.</t>
  </si>
  <si>
    <t>LC 203 281</t>
  </si>
  <si>
    <t>LC 203 521</t>
  </si>
  <si>
    <t>JP 704663</t>
  </si>
  <si>
    <t>Nekateg. cesta do objektov na naslovu Kremberk 22, 23, 25</t>
  </si>
  <si>
    <t>LC 203 301</t>
  </si>
  <si>
    <t>LC 104 022</t>
  </si>
  <si>
    <t>JP 704541</t>
  </si>
  <si>
    <t>LC 203101</t>
  </si>
  <si>
    <t>JP 704 431</t>
  </si>
  <si>
    <t>JP 704 321</t>
  </si>
  <si>
    <t>JP 704 161</t>
  </si>
  <si>
    <t>JP 704 151</t>
  </si>
  <si>
    <t>JP 203 511</t>
  </si>
  <si>
    <t>JP 704 311</t>
  </si>
  <si>
    <t>JP 704 312</t>
  </si>
  <si>
    <t>JP 704 343</t>
  </si>
  <si>
    <t>LC 203-291</t>
  </si>
  <si>
    <t>Odvodni kanal od LC060102</t>
  </si>
  <si>
    <t>Nekategorizirana povezovalna cesta Vitomarci</t>
  </si>
  <si>
    <t>Kolesarka Trnovska - Vitomarci</t>
  </si>
  <si>
    <t>LC 203232 Lokalna cesta- pri Pučko Novinci</t>
  </si>
  <si>
    <t>JP 561181 JP Oplot - Murko</t>
  </si>
  <si>
    <t>JP 561211 JP Kocmut -Gibina</t>
  </si>
  <si>
    <t>JP 561212 JPGibina- Kocmut R</t>
  </si>
  <si>
    <t>JP 561301 JP Veseli grič</t>
  </si>
  <si>
    <t>JP 703601 Veseli grič - Adrenci</t>
  </si>
  <si>
    <t>Dovozna cesta Dovozna cesta - Slavšina 18</t>
  </si>
  <si>
    <t>JP 561291 JP Drage</t>
  </si>
  <si>
    <t>LC 060121 LC Hvaletinci - Rjavci</t>
  </si>
  <si>
    <t>LC 060122 LC Rjavci - Gibina</t>
  </si>
  <si>
    <t>Odvodni jarek LC Odvodni jarek jagode</t>
  </si>
  <si>
    <t>LC 060111 LC Gibina - Galušak</t>
  </si>
  <si>
    <t>Dovozna cesta Dovozna cesta od Novinci 50 naprej-makedam</t>
  </si>
  <si>
    <t>JP 738011 JP Spodnji smolinci</t>
  </si>
  <si>
    <t>JP 703641 Cesta Novinci 21 do Vilčnik</t>
  </si>
  <si>
    <t>LC 060121 Most Hvaletinci na LC</t>
  </si>
  <si>
    <t xml:space="preserve">Cevovod do Vitomarci 26 </t>
  </si>
  <si>
    <t>JP 561031 JP Vitom. vas -pod Vitomarci 7</t>
  </si>
  <si>
    <t>LC 060102 Plaz na LC -Pavlas</t>
  </si>
  <si>
    <t>JP 561051 JP Hvaletinci- Kocuvan do kapele</t>
  </si>
  <si>
    <t>JP 561041 JP Oplot Makedam</t>
  </si>
  <si>
    <t xml:space="preserve"> LC Plaz pri Drbetinci 7A - Hrga</t>
  </si>
  <si>
    <t>JP 992673 Ä?rni vrh - StroĹľiÄŤ</t>
  </si>
  <si>
    <t>JP 992674 Vrhovec</t>
  </si>
  <si>
    <t>JP 992364 Ä?rni vrh - PavĹˇar</t>
  </si>
  <si>
    <t>JP 992422 Loke - RamĹˇak</t>
  </si>
  <si>
    <t>JP 992671 LoÄŤica - Zahomce - Dol - Tabo</t>
  </si>
  <si>
    <t>JP 920671 JP</t>
  </si>
  <si>
    <t>LC 420131 LC</t>
  </si>
  <si>
    <t>LC 420121 LC</t>
  </si>
  <si>
    <t>LC 420101 LC</t>
  </si>
  <si>
    <t>LC 420051 LC</t>
  </si>
  <si>
    <t>LC 420052 LC</t>
  </si>
  <si>
    <t>JP 920871 JP</t>
  </si>
  <si>
    <t>JP 920881 JP</t>
  </si>
  <si>
    <t>LC 420181 LC</t>
  </si>
  <si>
    <t>JP 920101 JP</t>
  </si>
  <si>
    <t>JP 922361 JP</t>
  </si>
  <si>
    <t>LC 420071 LC</t>
  </si>
  <si>
    <t>LC 420061 LC</t>
  </si>
  <si>
    <t>JP 920771 JP</t>
  </si>
  <si>
    <t>LC 130081 LC</t>
  </si>
  <si>
    <t>JP 630561 JP</t>
  </si>
  <si>
    <t>JP 920481 JP</t>
  </si>
  <si>
    <t>LC 420171 LC</t>
  </si>
  <si>
    <t>JP 921001 JP</t>
  </si>
  <si>
    <t>JP 560911 JP Biš - Spodnji Kot</t>
  </si>
  <si>
    <t>Občinska cesta Občinska cesta  Herega - Rajšp - Zorčič</t>
  </si>
  <si>
    <t>JP 703141 JP Nadbišec - Sovjak</t>
  </si>
  <si>
    <t>GC 120772 Črmlja-Črmeljski lesi</t>
  </si>
  <si>
    <t>LC 060082 LC Sovjak - Črmlja - Selci</t>
  </si>
  <si>
    <t>JP 560801 JP Šamperli - Mesarec</t>
  </si>
  <si>
    <t>LC 261011 Megalec - Pik - Gra?ka gora</t>
  </si>
  <si>
    <t>JP 953372 Vzporedna Efenkova cesta</t>
  </si>
  <si>
    <t>JP 952431 Odcep Cesta II - 1</t>
  </si>
  <si>
    <t>JP 952171 Odcep ceste X - 33</t>
  </si>
  <si>
    <t>LK 453411 Linhartova ulica</t>
  </si>
  <si>
    <t>LC 490501 Andra? - Podkraj pri Velenju</t>
  </si>
  <si>
    <t>LC 408011 Stanov?ek - Podgorje</t>
  </si>
  <si>
    <t>LC 450011 Zg. Črnova - Sp. Črnova</t>
  </si>
  <si>
    <t>LC 450021 Vinska Gora - Prelska - Lokovi</t>
  </si>
  <si>
    <t>LC 450171 Zg. Črnova - Arnače</t>
  </si>
  <si>
    <t>LC 450161 Podkraj - Arnače</t>
  </si>
  <si>
    <t>LC 450151 Zg. Kavče - Sp. Kavče</t>
  </si>
  <si>
    <t>LC 450141 Staro Velenje-Podkraj</t>
  </si>
  <si>
    <t>LC 450181 Zg. Laze - Sp. Laze</t>
  </si>
  <si>
    <t>LC 450132 Konovska - ?kalska cesta</t>
  </si>
  <si>
    <t>LC 450121 Sopota - Ple?ivec</t>
  </si>
  <si>
    <t>LC 450111 Konovo - ?enbric - ?martinske</t>
  </si>
  <si>
    <t>LC 450101 ?kale - Hrastovec - ?kalske Ci</t>
  </si>
  <si>
    <t>LC 450091 Paka - Pa?ki Kozjak - Gornji D</t>
  </si>
  <si>
    <t>LC 450081 Paka - Loke - Vraček - Dobrna</t>
  </si>
  <si>
    <t>LC 450071 Sp. Lipje - ?alek</t>
  </si>
  <si>
    <t>LC 450041 Dobrna - Jan?kovo selo - Vinsk</t>
  </si>
  <si>
    <t>LC 450051 Paka - Lopatnik - Lipje</t>
  </si>
  <si>
    <t>LC 450031 Potočnik - Prelska</t>
  </si>
  <si>
    <t>JP 952031 Cesta v naselje Lipa</t>
  </si>
  <si>
    <t>JP 952051 Odcep Lipa 43</t>
  </si>
  <si>
    <t>JP 952041 Odcep Lipa 17</t>
  </si>
  <si>
    <t>JP 953471 Odcep ?enbri?ka cesta 23</t>
  </si>
  <si>
    <t>JP 950881 Odcep Kolenc</t>
  </si>
  <si>
    <t>JP 950871 Odcep Felicijan</t>
  </si>
  <si>
    <t>JP 950861 Odcep Ple?ivec 25-27</t>
  </si>
  <si>
    <t>JP 950851 Odcep Vas - Hoton?ek</t>
  </si>
  <si>
    <t>JP 950841 Smonkar - Navr?nik - Pronk - r</t>
  </si>
  <si>
    <t>JP 950831 Odcep Pečnik</t>
  </si>
  <si>
    <t>JP 950821 Odcep Honorjev breg</t>
  </si>
  <si>
    <t>JP 950811 Povezava Sp. Kavče - Zg. Kavče</t>
  </si>
  <si>
    <t>JP 950801 Sotler - Jev?ek</t>
  </si>
  <si>
    <t>JP 950791 Povezava ?iman</t>
  </si>
  <si>
    <t>JP 950812 Odcep ?uster</t>
  </si>
  <si>
    <t>JP 950794 odsek JP 950794</t>
  </si>
  <si>
    <t>JP 950793 odsek JP 950793</t>
  </si>
  <si>
    <t>JP 950792 Odcep Pusovnik</t>
  </si>
  <si>
    <t>JP 950781 Povezava Tajn?kov hrib</t>
  </si>
  <si>
    <t>JP 950772 Odcep Mlačnik - Postrpinjek</t>
  </si>
  <si>
    <t>JP 950773 Odcep Jerič</t>
  </si>
  <si>
    <t>JP 950774 Odcep Lilijski grič</t>
  </si>
  <si>
    <t>JP 950761 Podgorska cesta - Podgorje</t>
  </si>
  <si>
    <t>JP 950752 Odcep Lampret</t>
  </si>
  <si>
    <t>JP 950751 Pokopali?če - Jemej</t>
  </si>
  <si>
    <t>JP 950741 Odcep Krajnček</t>
  </si>
  <si>
    <t>JP 950731 Odcep Koro?ec</t>
  </si>
  <si>
    <t>JP 950721 Odcep Bedenik</t>
  </si>
  <si>
    <t>JP 950711 Odcep Sv. Jakob</t>
  </si>
  <si>
    <t>JP 950712 Odcep Me?a</t>
  </si>
  <si>
    <t>JP 950702 Odcep Kovač</t>
  </si>
  <si>
    <t>JP 950701 Odcep Mezner</t>
  </si>
  <si>
    <t>JP 950692 Povezava Podkraj</t>
  </si>
  <si>
    <t>JP 950691 Podkraj - Kavče</t>
  </si>
  <si>
    <t>JP 950682 Odcep Laze 58</t>
  </si>
  <si>
    <t>JP 950671 Odcep Laze</t>
  </si>
  <si>
    <t>JP 950681 Odcep Podko?elj</t>
  </si>
  <si>
    <t>JP 950651 Povezava Sp. Laze</t>
  </si>
  <si>
    <t>JP 950641 An?er - Srajček</t>
  </si>
  <si>
    <t>JP 950631 Laze - Arnače</t>
  </si>
  <si>
    <t>JP 950621 Pritoka - Zg. Arnače</t>
  </si>
  <si>
    <t>JP 950661 Odcep Pov?</t>
  </si>
  <si>
    <t>JP 950611 Odcep Arnače</t>
  </si>
  <si>
    <t>JP 950601 Borečan - Polič</t>
  </si>
  <si>
    <t>JP 950592 Pirnat - Sp. Arnače</t>
  </si>
  <si>
    <t>JP 950591 Jem?e - Bla?ič</t>
  </si>
  <si>
    <t>JP 950583 Odcep Lo?nica 9a</t>
  </si>
  <si>
    <t>JP 950582 Rovlen-Koni?ki vrh</t>
  </si>
  <si>
    <t>JP 950581 Pačnik - Vranjek</t>
  </si>
  <si>
    <t>JP 950571 Solak - Klančnik</t>
  </si>
  <si>
    <t>JP 950562 Silova - Andra?</t>
  </si>
  <si>
    <t>JP 950561 Gorica - Petrač</t>
  </si>
  <si>
    <t>JP 950551 Silova - Bunderla</t>
  </si>
  <si>
    <t>JP 950541 Arnače - Silova</t>
  </si>
  <si>
    <t>JP 950531 Odcep Ur?ner</t>
  </si>
  <si>
    <t>JP 950521 Odcep Trnov?ek</t>
  </si>
  <si>
    <t>JP 950511 Odcep Gradič</t>
  </si>
  <si>
    <t>JP 950501 Povezava Sp. Laze</t>
  </si>
  <si>
    <t>JP 950491 Odcep Juvan - Klančnik</t>
  </si>
  <si>
    <t>JP 950492 Odcep Lesnjak</t>
  </si>
  <si>
    <t>JP 950482 Pire?ica - Zg. Črnova</t>
  </si>
  <si>
    <t>JP 950481 Odcep Strahovnik</t>
  </si>
  <si>
    <t>JP 950474 odsek JP 950474</t>
  </si>
  <si>
    <t>JP 950473 Odcep Vinska Gora 59</t>
  </si>
  <si>
    <t>JP 950472 Odcep Vinska Gora 46</t>
  </si>
  <si>
    <t>JP 950471 Odcep Vinska Gora 20b</t>
  </si>
  <si>
    <t>JP 950461 Odcep kri?i?če Ko?ir - Vrhov?e</t>
  </si>
  <si>
    <t>JP 950452 Lopatnik - Pristu?ek</t>
  </si>
  <si>
    <t>JP 950451 Odcep Zajc - Vodo?ek</t>
  </si>
  <si>
    <t>JP 950441 Odcep ?ohar</t>
  </si>
  <si>
    <t>JP 950431 Prelska - Meje</t>
  </si>
  <si>
    <t>JP 950422 Brčan - Prelska</t>
  </si>
  <si>
    <t>JP 950421 Vas - Golak</t>
  </si>
  <si>
    <t>JP 950411 Povezava Prelska</t>
  </si>
  <si>
    <t>JP 950401 Bla?ek - Cvikl</t>
  </si>
  <si>
    <t>JP 950391 ?tajner - Usar</t>
  </si>
  <si>
    <t>JP 950381 Podvine - Pire?ica</t>
  </si>
  <si>
    <t>JP 950372 Odcep Pire?ica 14</t>
  </si>
  <si>
    <t>JP 950371 Petruh - ?lebjek</t>
  </si>
  <si>
    <t>JP 950363 Naselje Črnova 52a-45</t>
  </si>
  <si>
    <t>JP 950362 Naselje Črnova 52a-45</t>
  </si>
  <si>
    <t>JP 950361 Odcep Simončič</t>
  </si>
  <si>
    <t>JP 950354 Odcep Lipje 31</t>
  </si>
  <si>
    <t>JP 950353 Povezava Krajnc</t>
  </si>
  <si>
    <t>JP 950352 Odcep Nanojca</t>
  </si>
  <si>
    <t>JP 950351 Nanojca - Zg. Lipje</t>
  </si>
  <si>
    <t>JP 950342 Motocross - Streli?če</t>
  </si>
  <si>
    <t>JP 950341 Odcep Trebelčnik</t>
  </si>
  <si>
    <t>JP 950331 Dom krajanov - ?krlin</t>
  </si>
  <si>
    <t>JP 950323 Lipje ? Bevče</t>
  </si>
  <si>
    <t>JP 950322 Odcep cerkev Sv. Miklav?</t>
  </si>
  <si>
    <t>JP 950321 Povezava Lah</t>
  </si>
  <si>
    <t>JP 950311 Odcep Safar</t>
  </si>
  <si>
    <t>JP 950302 Odcep Gor?ek</t>
  </si>
  <si>
    <t>JP 950301 Odcep Zabukovnik</t>
  </si>
  <si>
    <t>JP 950292 Odcep Dvor?ak</t>
  </si>
  <si>
    <t>JP 950281 Acman - Povh</t>
  </si>
  <si>
    <t>JP 950272 Vivod - Po?erinek</t>
  </si>
  <si>
    <t>JP 950271 Avber?ek - Zg. Peklenek</t>
  </si>
  <si>
    <t>JP 950264 Povezava Paka - Pa?ji Kozjak</t>
  </si>
  <si>
    <t>JP 950263 Odcep Grobelnik</t>
  </si>
  <si>
    <t>JP 950262 Odcep Pu?nik</t>
  </si>
  <si>
    <t>JP 950261 Grabnar - Bo?nak</t>
  </si>
  <si>
    <t>JP 950252 Odcep Pa?ki Kozjak 58g</t>
  </si>
  <si>
    <t>JP 950251 Povh - Hribar?ek</t>
  </si>
  <si>
    <t>JP 950241 Odcep naselje Paka</t>
  </si>
  <si>
    <t>JP 950231 Odcep ?evart</t>
  </si>
  <si>
    <t>JP 950211 Odcep Dro?</t>
  </si>
  <si>
    <t>JP 950201 Odcep Povh</t>
  </si>
  <si>
    <t>JP 950191 Odcep Kodre</t>
  </si>
  <si>
    <t>JP 950182 Odcep Matozel</t>
  </si>
  <si>
    <t>JP 950181 Odcep Rahne</t>
  </si>
  <si>
    <t>JP 950171 Hojan - Lubela</t>
  </si>
  <si>
    <t>JP 950161 Odcep Krničnik</t>
  </si>
  <si>
    <t>JP 950153 Naselje Hrastovec 2</t>
  </si>
  <si>
    <t>JP 950152 Naselje Hrastovec 1</t>
  </si>
  <si>
    <t>JP 950151 Odcep Kovač</t>
  </si>
  <si>
    <t>JP 950142 Tajn?ek - Donik</t>
  </si>
  <si>
    <t>JP 950141 Fori - Martinc</t>
  </si>
  <si>
    <t>JP 950133 Odcep Vrtec ?kale</t>
  </si>
  <si>
    <t>JP 950132 Odcep Vrtec ?kale</t>
  </si>
  <si>
    <t>JP 950131 Jev?nik - Breznik</t>
  </si>
  <si>
    <t>JP 950121 Smrečnik - Podur?en</t>
  </si>
  <si>
    <t>JP 950112 Naselje pri pokopali?ču ?kale</t>
  </si>
  <si>
    <t>JP 950113 Odcep Vugrinec</t>
  </si>
  <si>
    <t>JP 950111 Sv. Jo?ef - Ta?ler</t>
  </si>
  <si>
    <t>JP 950092 Odcep P?eničnik</t>
  </si>
  <si>
    <t>JP 950091 ?peh - Virbnik</t>
  </si>
  <si>
    <t>JP 950101 Gasilski dom - Lazi?če</t>
  </si>
  <si>
    <t>JP 950081 Miklav?in - Grebin?ek</t>
  </si>
  <si>
    <t>JP 950071 Juvan - Juvanov vrh</t>
  </si>
  <si>
    <t>JP 950061 Odcep Tone - Pusti Potok</t>
  </si>
  <si>
    <t>JP 950052 Odcep ?kale 11</t>
  </si>
  <si>
    <t>JP 950051 Odcep Hlep</t>
  </si>
  <si>
    <t>JP 950041 Transformator - Vodu?ek</t>
  </si>
  <si>
    <t>JP 950033 Odcep Lipnikar</t>
  </si>
  <si>
    <t>JP 950032 Ple?ivec - Potočnik</t>
  </si>
  <si>
    <t>JP 950031 Odcep ?lajfar - Bajdl</t>
  </si>
  <si>
    <t>JP 950024 odsek JP 950024</t>
  </si>
  <si>
    <t>JP 950023 Odcep ?kalske Cirkovce - Zavr?</t>
  </si>
  <si>
    <t>JP 950022 Odcep ?kalske Cirkovce 26</t>
  </si>
  <si>
    <t>JP 950012 odsek JP 950012</t>
  </si>
  <si>
    <t>JP 950011 odsek JP 950011</t>
  </si>
  <si>
    <t>JP 878891 Totovnik - meja med občinama -</t>
  </si>
  <si>
    <t xml:space="preserve"> Vemont - Jelenko</t>
  </si>
  <si>
    <t>2 SvJKrstnik P-Gonzarjeva pec Z</t>
  </si>
  <si>
    <t>2 Ramsakov vrh V - Lovska koca S</t>
  </si>
  <si>
    <t xml:space="preserve"> Bevče - Videmšek</t>
  </si>
  <si>
    <t>LK 453561 Cesta na Selo - Skaza</t>
  </si>
  <si>
    <t xml:space="preserve"> Odcep Dvoršak</t>
  </si>
  <si>
    <t>Velenje</t>
  </si>
  <si>
    <t>Kanalizacijsko omrežje Veržej</t>
  </si>
  <si>
    <t>Most Dolena 46/a</t>
  </si>
  <si>
    <t>456221 Vareja-Dravci</t>
  </si>
  <si>
    <t>956851 Osterperg</t>
  </si>
  <si>
    <t>956641 Za mejo zagoranski</t>
  </si>
  <si>
    <t>456481 Kamen</t>
  </si>
  <si>
    <t>956441 Za Berinjak</t>
  </si>
  <si>
    <t>956132 Za HŠ 51</t>
  </si>
  <si>
    <t>456441 Dravi. Vrh-Ljubstava</t>
  </si>
  <si>
    <t>956197 Odcep Skok</t>
  </si>
  <si>
    <t>956591 LC 461 Oten-HejsJP 591</t>
  </si>
  <si>
    <t>956911 Zg.Les.-Strmec-Sp.Gruš</t>
  </si>
  <si>
    <t>456491 M.Var-gas. trojka-Zg- Gruškovje</t>
  </si>
  <si>
    <t>456441 Dravinjski vrh-vareja-Ljubstava</t>
  </si>
  <si>
    <t>956881 Zg.Les.-Belavšek-M.Varnica</t>
  </si>
  <si>
    <t>956942 Most-nog.igrišče-elekt.</t>
  </si>
  <si>
    <t>956093 Kapela-H.Št. 62</t>
  </si>
  <si>
    <t>LC 456431 SP. LESKOVEC - LJUBSTAVA</t>
  </si>
  <si>
    <t>LC 456421 VAREJA</t>
  </si>
  <si>
    <t>JP 956591 LC 461-Oten-Hejs-JP591  Oten</t>
  </si>
  <si>
    <t>956114 Za rib. Hrga</t>
  </si>
  <si>
    <t>LC 456491 M. VARNICA-GAS.TROJKA-ZG.GRUŠKOVJE</t>
  </si>
  <si>
    <t xml:space="preserve">MALA VARNICA-GAS.TROJKA-ZG. GRUŠKOVJE </t>
  </si>
  <si>
    <t>LC 456491 MALA VARNICA-GAS.TROJKA-ZG. GRUŠKOVJE</t>
  </si>
  <si>
    <t>JP 956641 Od mostu-meja HR Zagoranski</t>
  </si>
  <si>
    <t>JP 956881 ZG. LESKOVEC-BELAVŠEK-M.VARNICA</t>
  </si>
  <si>
    <t>LC 456401 VIDEM-MAJSKI VRH - PODLEHNIK</t>
  </si>
  <si>
    <t>JP 956441 R690-Vrbnjak</t>
  </si>
  <si>
    <t>956112 Vaš. dom-ribogojnica</t>
  </si>
  <si>
    <t>LC 456231 Soviče-Dravci-Gradišča</t>
  </si>
  <si>
    <t>JP 956771 R690-do Sakelšek</t>
  </si>
  <si>
    <t>LC 328041 Ptuj-marinja vas</t>
  </si>
  <si>
    <t>JP 956121 Za Sp. Pristava-D. Vrh</t>
  </si>
  <si>
    <t>LC 456211 Videm-Markovci (jez)</t>
  </si>
  <si>
    <t>JP960330 TREBUHINJA - LAH</t>
  </si>
  <si>
    <t>JP960341 LANŠPERGAR - JEVNIŠEK</t>
  </si>
  <si>
    <t>LC460012 TREBUHINJA - LOŠPERG</t>
  </si>
  <si>
    <t>KG 960381 BS Petrol-Tinče</t>
  </si>
  <si>
    <t>JP960381 BS Petrol-Tinče</t>
  </si>
  <si>
    <t>LC460052 SV. VID - HUDINJA</t>
  </si>
  <si>
    <t>LC460051 STENICA - SV. VID</t>
  </si>
  <si>
    <t>JP960091 KOKLIČ - REBERNIK</t>
  </si>
  <si>
    <t>LC460011 VITANJE - TREBUHINJA</t>
  </si>
  <si>
    <t>drog javne razsvetljave</t>
  </si>
  <si>
    <t>JP 964021 PRISTAVA - SITAR JURIJ</t>
  </si>
  <si>
    <t>JP 964901 HRENOVA (POZJAK-KMET.GOBEC)</t>
  </si>
  <si>
    <t>JP 965701 ODCEP PROTI KONJSKEM</t>
  </si>
  <si>
    <t>JP 965301 RIHTER-BEZ.-KRAM.-DRAMLJE</t>
  </si>
  <si>
    <t>JP 965711 ODCEP PROTI ČREPJEKU</t>
  </si>
  <si>
    <t>JP 964081 VIŠNJA VAS - PODGORŠEK</t>
  </si>
  <si>
    <t>JP 964311 BEZOVIICA - ZGORNJE SLEMENE</t>
  </si>
  <si>
    <t>JP 964902 KONJSKO HŠ 6B</t>
  </si>
  <si>
    <t>JP 965311 PRISTAVA - KOŽUH</t>
  </si>
  <si>
    <t>JP 965291 PRISTAVA - GRADIŠČE</t>
  </si>
  <si>
    <t>JP 965221 RAZGOR-KERŠ-RANČ KAJA IN GROM</t>
  </si>
  <si>
    <t>JP 965241 BOVŠE -KOVAČIČ - PECEJ</t>
  </si>
  <si>
    <t>LC 464021 PRISTAVA-IVENCA</t>
  </si>
  <si>
    <t>JP 965243 BOVŠE 8-GRADIŠČE 3C</t>
  </si>
  <si>
    <t>JP 964361 CESTA ZA ŽELČE</t>
  </si>
  <si>
    <t>JP 965271 PRISTAVA - DOBROTIN</t>
  </si>
  <si>
    <t>JP 964033 TOMAŽ NAD VOJNIKOM 19-21</t>
  </si>
  <si>
    <t>JP 964032 TOMAŽ NAD VOJNIKOM 11</t>
  </si>
  <si>
    <t>LC 032122 CESTA V LEŠJE</t>
  </si>
  <si>
    <t>JP 964091 ARCLIN-LEŠJE</t>
  </si>
  <si>
    <t>JP 965441 VOJNIK - KONJSKO - ŠTOLNER</t>
  </si>
  <si>
    <t>JP 965452 KONJSKO DO KOTNIK</t>
  </si>
  <si>
    <t>JP 965911 CESTA V ŠMARTNO-MARGUČ</t>
  </si>
  <si>
    <t>JP 964041 PROTI DEV.MARIJI</t>
  </si>
  <si>
    <t>JP 964031 CESTA PROTI TOMAŽU 1.CESTA</t>
  </si>
  <si>
    <t>JP 964034 ULICA BRATOV JANČARJEV 41</t>
  </si>
  <si>
    <t>JP 964051 CESTA V TOMAŽ 2. CESTA</t>
  </si>
  <si>
    <t>JP 965821 POT NA DOBROTIN - DO ROŠER</t>
  </si>
  <si>
    <t>JP 965681 CESTA TALCEV - PETELINJEK</t>
  </si>
  <si>
    <t>JP 965891 VOJNIK-KURJASTEC - LOVSKI DOM</t>
  </si>
  <si>
    <t>JP 965461 ARCLINSKA CESTA</t>
  </si>
  <si>
    <t>JP 965431 OB HUDINJI - PILIH</t>
  </si>
  <si>
    <t>JP 965401 CESTA V ŠMARTNO 7</t>
  </si>
  <si>
    <t>JP 965921 ARCLIN-KAMENIK</t>
  </si>
  <si>
    <t>LC 464141 ARCLINSKA CESTA</t>
  </si>
  <si>
    <t>JP 964061 STRNAD-MACUH-AP ILOVCA-KOLAR</t>
  </si>
  <si>
    <t>LC 464031 JANKOVA-ČREŠNJICE</t>
  </si>
  <si>
    <t>JP 965451 KMETIJA KOTNIK-SUHOLEŽNIK</t>
  </si>
  <si>
    <t>JP 964911 GLOBOČE - DEDNI VRH</t>
  </si>
  <si>
    <t>JP 965731 MALE DOLE-JANKOVA-DOL. REBRO</t>
  </si>
  <si>
    <t>JP 964661 IVENCA-PETRE</t>
  </si>
  <si>
    <t>JP 965041 IVENCA- NASELJE</t>
  </si>
  <si>
    <t>JP 965771 VAS KAPLA</t>
  </si>
  <si>
    <t>LC 464091 ŽAGA REMONT - RUDNIK</t>
  </si>
  <si>
    <t>JP 965455 VIŠNJA VAS 36</t>
  </si>
  <si>
    <t>JP 965454 VIŠNJA VAS 39C</t>
  </si>
  <si>
    <t>JP 964371 CESTA ZA MALE DOLE</t>
  </si>
  <si>
    <t>JP 964372 PREKORŠEK-OPRČKAL-ŠANDER</t>
  </si>
  <si>
    <t>JP 964331 PETELINJEK-RAZG.-PLATE (ŠELIH)</t>
  </si>
  <si>
    <t>JP 964341 M. DOLE-BREZOVŠEK-LAČNA VAS</t>
  </si>
  <si>
    <t>JP 964332 MALE DOLE</t>
  </si>
  <si>
    <t>JP 964351 PLATE-BLAZINŠEK</t>
  </si>
  <si>
    <t>JP 964321 ČREŠNJEVEC - KLADNART</t>
  </si>
  <si>
    <t>JP 964151 OVTAR - BRAČIČ (LOKA)</t>
  </si>
  <si>
    <t>JP 965181 PODGORJE-ROVE 22</t>
  </si>
  <si>
    <t>JP 964431 BELI POTOK-ŠTANTE</t>
  </si>
  <si>
    <t>JP 964451 ANŽE-TURIST. KMETIJA GORŠEK</t>
  </si>
  <si>
    <t>JP 965581 SOCKA-RAVNAK-ZG.SELCE</t>
  </si>
  <si>
    <t>JP 964441 O KARO-ZALOŽNIK-PINTER-BOROV.</t>
  </si>
  <si>
    <t>JP 964421 KARO-VOVK,KOŠIČ (DOL POD GO.)</t>
  </si>
  <si>
    <t>LC 464051 FRANKOLOVO - TRNOOVLJE - SOCKA</t>
  </si>
  <si>
    <t>JP 965011 OD MOSTU JESENICA DO GOJKE</t>
  </si>
  <si>
    <t>JP 965021 SELČAN-JAKOP (JESENICA)</t>
  </si>
  <si>
    <t>JP 964181 MARZIDOVŠEK (SPODNI LINDEK)</t>
  </si>
  <si>
    <t>JP 964011 ODCEP KOLAR (ČREŠNJICE)</t>
  </si>
  <si>
    <t>JP 964411 ZALOŽNIK-LUKMAN (LIPA)</t>
  </si>
  <si>
    <t>JP 964781 PODGORJE 19-22</t>
  </si>
  <si>
    <t>JP 965991 JAVNA POT DO H.Š. 4</t>
  </si>
  <si>
    <t>JP 965031 PINTER-RAVNAK-ŠOŠTER-SELCE</t>
  </si>
  <si>
    <t>JP 964491 ŽEROVNIK - RAKOVA STEZA</t>
  </si>
  <si>
    <t>JP 964392 LINDEK 2.DEL (OMERZA)</t>
  </si>
  <si>
    <t>JP 964471 MARIB.C.-RAKOVA ST.-ZABUKOVJE</t>
  </si>
  <si>
    <t>JP 965201 KURETNICA-ROVE (MAR.C.-KUNAJ)</t>
  </si>
  <si>
    <t>JP 533522 NOVA CERKEV - HRENOVA</t>
  </si>
  <si>
    <t>JP 965931 LANDEK (KAVČIČ - RAZGOR)</t>
  </si>
  <si>
    <t>JP 964511 SOCKA - VELIKA RAVEN (BRODEJ)</t>
  </si>
  <si>
    <t>JP 964221 SOCKA (PESJAK)</t>
  </si>
  <si>
    <t>JP 965543 ČREŠKOVA 24</t>
  </si>
  <si>
    <t>JP 964211 STRAŽA (KRNJAVŠEK)</t>
  </si>
  <si>
    <t>JP 964552 NOVAKE (ROJC)</t>
  </si>
  <si>
    <t>JP 964551 NOVA CERKEV-NOVAKE-STRAŽA</t>
  </si>
  <si>
    <t>JP 964241 POLŽE-ZLATEČE-HOMEC (VIVOD)</t>
  </si>
  <si>
    <t>JP 964121 VIZORE  (KRALJIČ-OPREŠNIK)</t>
  </si>
  <si>
    <t>JP 965591 LEMBERG - HRENOVA - RUPE</t>
  </si>
  <si>
    <t>JP 964991 VIZORE-LANDEK-VINE (MAJPIGEL)</t>
  </si>
  <si>
    <t>JP 964671 NOVA CERKEV (MENART-KAMENŠEK)</t>
  </si>
  <si>
    <t>JP 964131 SOCKA-TRNOVLJE-SELCE</t>
  </si>
  <si>
    <t>JP 964831 VIZORE - LANDEK (DOLER)</t>
  </si>
  <si>
    <t>JP 965481 POLŽE-RAZDELJ (SKOK-GORIČAN)</t>
  </si>
  <si>
    <t>JP 965541 ČREŠK. (GOLOB, PRIJAT.-SMREČ.)</t>
  </si>
  <si>
    <t>JP 965331 TRNOVLJE (DELČNJAK-KOTNIK)</t>
  </si>
  <si>
    <t>JP 965521 NOVA C.-POLŽE (SAMEC-SOR. ML.)</t>
  </si>
  <si>
    <t>JP 964191 ZLATEČE (KORENJAK)</t>
  </si>
  <si>
    <t>JP 965531 ČREŠKOVA - ZAVRH N.DOB.</t>
  </si>
  <si>
    <t>JP 964801 LEMBERG (GASILSKI DOM-ČRETNIK)</t>
  </si>
  <si>
    <t>JP 965051 LEMBERG-VINE (BOŽNIK-FLIS)</t>
  </si>
  <si>
    <t>JP 964442 SELCE 21-22</t>
  </si>
  <si>
    <t>JP 964247 ODCEP FELICIJAN</t>
  </si>
  <si>
    <t>JP 965511 POLŽE (DOBROTINŠEK - NAGLIČ)</t>
  </si>
  <si>
    <t>JP 964231 SOCKA (MIMO JEZA-ŠVAB)</t>
  </si>
  <si>
    <t>JP 965341 STAR BAZEN-ZIDANICA-ČREŠNJICE</t>
  </si>
  <si>
    <t>LC 396011 DRAMLJE - MARIJA DOBJE - BOVŠE</t>
  </si>
  <si>
    <t>JP 964171 GRAŠČINA(KOROŠEC) - BRIŠE</t>
  </si>
  <si>
    <t>JP 964461 PAVRIČ-GREGORC (BELI POTOK)</t>
  </si>
  <si>
    <t>LC 464121 SOCKA - VRBA - ZAVRH</t>
  </si>
  <si>
    <t>LC 464041 VERPETE- PESKOLOM (ČREŠNJICE)</t>
  </si>
  <si>
    <t>JP 965191 KAP. ŽNIDER-KRIŽ KUR.(RUPNIK)</t>
  </si>
  <si>
    <t>JP 964291 SELCE (ZALOŽNIK-POTOČNIK)</t>
  </si>
  <si>
    <t>JP916101 ROPASIJA</t>
  </si>
  <si>
    <t>JP916081 PRILOPE</t>
  </si>
  <si>
    <t>JP916201 PESTOTNIK</t>
  </si>
  <si>
    <t>JP992532 JEVŠE-DEŽNIKAR</t>
  </si>
  <si>
    <t>JP992506 MERINCA-DOLINŠEK</t>
  </si>
  <si>
    <t>LC 480171 PODKRNICA-MOŠENIK-SAVA</t>
  </si>
  <si>
    <t>JP 981421 ŠENTLAMBERT-KOLK</t>
  </si>
  <si>
    <t>JP 981571 TIRNA-CERKEV</t>
  </si>
  <si>
    <t>JP 981561 TIRNA-KAPLA-OBLOG</t>
  </si>
  <si>
    <t>LC 423391 VOKAČ- ZG. ŠKLENDROVEC</t>
  </si>
  <si>
    <t>JP 980851 LC ŠKLENDR.-BREBERNO</t>
  </si>
  <si>
    <t>LC 480151 ŠKLENDR.-KLENOV.-PODKUM</t>
  </si>
  <si>
    <t>JP 980681 ORLEK-BIZJAK</t>
  </si>
  <si>
    <t>LC 490391 "PODLOG - SP. PONIKVA" (NAD JAMO PEKEL)</t>
  </si>
  <si>
    <t>LC 490462 "ŽELEZNO-HRAMŠE"</t>
  </si>
  <si>
    <t>LC490463 "HRAMŠE-PRESTOVA"</t>
  </si>
  <si>
    <t>JP992121 "PEKEL-STUDENCE"</t>
  </si>
  <si>
    <t>LC490392 "SPODNJA PONIKVA-PONIKVA"</t>
  </si>
  <si>
    <t>LC450161</t>
  </si>
  <si>
    <t>490401 "VELIKA PIREŠICA-STUDENCE"</t>
  </si>
  <si>
    <t>LC490442 "VELIKA PIREŠICA - PERNOVO"</t>
  </si>
  <si>
    <t>LC490461 "GALICIJA-ŽELEZNO"</t>
  </si>
  <si>
    <t>LC490022 "MIGOJNICE-ZABUKOVICA"</t>
  </si>
  <si>
    <t>LC490081 "ZABUKOVICA-MATKE"</t>
  </si>
  <si>
    <t>JP 990981 "ZABUKOVICA-ZABUKOVICA VAS"</t>
  </si>
  <si>
    <t>LC 490091 "LIBOJE-ZABUKOVICA"</t>
  </si>
  <si>
    <t>JP991232 "BRNICA-DOM"</t>
  </si>
  <si>
    <t>JP 991231 "BRNICA-FALENČ"</t>
  </si>
  <si>
    <t>LC038041 "KASAZE-PETRIČEK"</t>
  </si>
  <si>
    <t>JP991181 "KASAZE-PORENCE"</t>
  </si>
  <si>
    <t>LC 490402 "STUDENCE-PODKRAJ"</t>
  </si>
  <si>
    <t>LC 490104</t>
  </si>
  <si>
    <t>LC 490012 "KASAZE-LIBOJE"</t>
  </si>
  <si>
    <t>JP 990463 "HRAMŠE-GORCA"</t>
  </si>
  <si>
    <t>JP 990551 "ZAVRH-RAMŠAK"</t>
  </si>
  <si>
    <t>NEKATEGORIZIRANA CESTA</t>
  </si>
  <si>
    <t>LC 490471 "GALICIJA-ZAVRH"</t>
  </si>
  <si>
    <t>LC490021 "ŽALEC-MIGOJNICE"</t>
  </si>
  <si>
    <t>PLAZ NA JP983841 Korenjak-Golub</t>
  </si>
  <si>
    <t>PLAZ NA JP983681 Hrastovec-Glažar</t>
  </si>
  <si>
    <t>PLAZ NA LC102101 Cirkulane-Turški vrh (pod Bložjaki)</t>
  </si>
  <si>
    <t>PLAZ NA LC483022 Korenjak-Drenovec (odsek Korenjak pod terasami)</t>
  </si>
  <si>
    <t>PLAZ NA LC 483081 Pestike-Belski vrh (nad Bložjaki)</t>
  </si>
  <si>
    <t>PLAZ NA LC 483031 Turški vrh (odsek Kokot Ivančič)</t>
  </si>
  <si>
    <t>PLAZ NA LC483031 Turški vrh-Poltiki</t>
  </si>
  <si>
    <t>PLAZ NA JP Turški vrh-Nusko (odsek Mihalinec-Majcenovič)</t>
  </si>
  <si>
    <t>PLAZ NA LC 483031 Turški vrh (odsek nad pavleki)</t>
  </si>
  <si>
    <t>PLAZ NA JP983021 Korenjak-zelena cesta (odsek Fajfar Ida-Kokot)</t>
  </si>
  <si>
    <t>PLAZ NA JP 983101 Pestike-Skok Lorbe</t>
  </si>
  <si>
    <t>JP 741281 Grabe-Tkavc-Grajfov vrh</t>
  </si>
  <si>
    <t>JP 741332 ODCEP PAPEŽ</t>
  </si>
  <si>
    <t>JP 741351 KONIK-PEKLAČA</t>
  </si>
  <si>
    <t>JP 741371 DOBRINA-DOBRINSKA GORCA</t>
  </si>
  <si>
    <t>JP 741591 TREBEŽ-VIVOLA</t>
  </si>
  <si>
    <t>JP 741621 KRHIČE-KOLAR-PLAVČAK-KOJC</t>
  </si>
  <si>
    <t>JP 741701 JANIČE-GRUŠKOVJE</t>
  </si>
  <si>
    <t>JP 741361 PEKLAČA- PREVORŠEK</t>
  </si>
  <si>
    <t>JP 741691 VARVASELA-GARCE</t>
  </si>
  <si>
    <t>JP 741631 HORVAT-GC</t>
  </si>
  <si>
    <t>JP 741191 JESENICA-TOMAJE</t>
  </si>
  <si>
    <t>JP 741201 MARINJA VAS-MENIK</t>
  </si>
  <si>
    <t>JP 741421 RTIČE-SELO-MIKOLIČ</t>
  </si>
  <si>
    <t>JP 741741 STRAJNA -MALE PREKOŽE</t>
  </si>
  <si>
    <t xml:space="preserve"> NEKATEGORIZIRANA CESTA (BUKOVIČ)</t>
  </si>
  <si>
    <t>JP 741341 PEKLAČA-RAKOŠKI VRH-SAKELŠEK</t>
  </si>
  <si>
    <t>LC 485091 Beli križ-Mah</t>
  </si>
  <si>
    <t>LC 485051 Padeški v.-Gor.-Z.Zreče</t>
  </si>
  <si>
    <t>LC 460081 Slemenek-Kamenikova Ĺľ.</t>
  </si>
  <si>
    <t>LC485021 KRIŽEVEC</t>
  </si>
  <si>
    <t xml:space="preserve"> TROTKOVA</t>
  </si>
  <si>
    <t>Lokalna cesta pri Brezova 29</t>
  </si>
  <si>
    <t>Cesat pri Pečovnik 7</t>
  </si>
  <si>
    <t>/Neurje s poplavami 17. julij - 3. avgust 2023/</t>
  </si>
  <si>
    <r>
      <t xml:space="preserve">JP STOGOVCI-GRABE-POGLED-NOVI (JP604381) </t>
    </r>
    <r>
      <rPr>
        <b/>
        <sz val="9"/>
        <color rgb="FFFF0000"/>
        <rFont val="Arial"/>
        <family val="2"/>
        <charset val="238"/>
      </rPr>
      <t>IN ZEMELJSKI PLAZ</t>
    </r>
  </si>
  <si>
    <t>SEGOVCI VODARNA IN VODNJAKI</t>
  </si>
  <si>
    <t>EGC133303-GRANIČARSKA POT-KONJIŠČE-HERC</t>
  </si>
  <si>
    <t>EGC133315-V odd. 113 (Segovci)</t>
  </si>
  <si>
    <t>EGC133311-Do Horvata (Nasova)</t>
  </si>
  <si>
    <t>EGC133312-Tratnik-Štayer</t>
  </si>
  <si>
    <t>EGC133310-	V GRABE, LOGARNICA</t>
  </si>
  <si>
    <t>EGC133314-V odd.115 (Apače)</t>
  </si>
  <si>
    <t>EGC133302-Do Drvariča (Podgorje)</t>
  </si>
  <si>
    <t>EGC133305-V 128-SPODNJI DEL DO MURE</t>
  </si>
  <si>
    <t>EGC133307-VODNO ZAJETJE DO MURE</t>
  </si>
  <si>
    <t>EGC133304-V 127A,B DO MURE (konjišče)</t>
  </si>
  <si>
    <t>EGC133316-V ODD.113-SKLADIŠČE</t>
  </si>
  <si>
    <t>EGC133035-Aleja - Oddelek 128 (Konjišče)</t>
  </si>
  <si>
    <t>EGC133313-ŠINTARIJA</t>
  </si>
  <si>
    <t>EGC133031-V Tratnikovo (Črnci)</t>
  </si>
  <si>
    <t>EGC133309-PRI LEBARU K MURI</t>
  </si>
  <si>
    <t>EGC133029-Ob Plitvici (Lutverci)</t>
  </si>
  <si>
    <t>EGC133306-V 121c, do Mure (Črnci)</t>
  </si>
  <si>
    <t>EGC133034-Aleja - Ferčec (Konjišče)</t>
  </si>
  <si>
    <t>Mestni park - otroško igrišče</t>
  </si>
  <si>
    <t>Vrhe 12a - plaz</t>
  </si>
  <si>
    <t>Plaz na JP 603151 Meje 2</t>
  </si>
  <si>
    <t>Plaz LC 456221 Pristava 15</t>
  </si>
  <si>
    <t>LC 396131 Dobje-Žegar (Vodišek)</t>
  </si>
  <si>
    <t>LC 396131 Dobje-Žegar (Repuš)</t>
  </si>
  <si>
    <t>LC 396131 Dobje-Žegar (Selič)</t>
  </si>
  <si>
    <t>JP 965671 Cesta za Loko</t>
  </si>
  <si>
    <t>JP 965753 Skutnik - Repas, PLAZ</t>
  </si>
  <si>
    <t>JP 965603 Zavrh - Orlčnik, PLAZ</t>
  </si>
  <si>
    <t>LC 450041 Dobrna - Janškovo selo - Vinska Gora</t>
  </si>
  <si>
    <t>Zdraviliški park Dobrna</t>
  </si>
  <si>
    <t>JP 964811 Kamnik - kmetija Spodnji Marčič</t>
  </si>
  <si>
    <t>Cesta v splošni rabi parc. št. 780/11, k.o. Zavrh (odsek Repjek - Pušjek), PLAZ</t>
  </si>
  <si>
    <t>JP 964952 Flis - Osetič, PLAZ</t>
  </si>
  <si>
    <t>EGC093613 Orlica - Kamšak</t>
  </si>
  <si>
    <t>EGC093609 Urlčjek - Štravs I.</t>
  </si>
  <si>
    <t>EGC093603 Šunk - Lovska koča I.</t>
  </si>
  <si>
    <t>EGC093604 Šunk - Lovska koča II.</t>
  </si>
  <si>
    <t>EGC093606 Prodenšek - odd. 304 I.</t>
  </si>
  <si>
    <t>EGC093606 Prodenšek - odd. 304 II.</t>
  </si>
  <si>
    <t>EGC093614 Odcep v odd. 115</t>
  </si>
  <si>
    <t>EGC093615 Pristova - Dobnik I.</t>
  </si>
  <si>
    <t>EGC093602 Kačnik - Skodovnik</t>
  </si>
  <si>
    <t>JP 578141 Bukovska vas- Sv.Ožbolt</t>
  </si>
  <si>
    <t xml:space="preserve">Žlabova graba (Stavešinci) </t>
  </si>
  <si>
    <t>2024 ali 2025</t>
  </si>
  <si>
    <t>Negovsko jezero - do Simoniča</t>
  </si>
  <si>
    <t xml:space="preserve">Veliki Kunovski </t>
  </si>
  <si>
    <t>Ob Muri - Mele</t>
  </si>
  <si>
    <t>Radgona - Mele</t>
  </si>
  <si>
    <t>Mulec-Štajnfelzer, Lokavci</t>
  </si>
  <si>
    <t>Veliki očeslavski - Janžev vrh</t>
  </si>
  <si>
    <t>Aleje-Kunovska dobrava</t>
  </si>
  <si>
    <t xml:space="preserve">Pod Stramičem Očeslavci </t>
  </si>
  <si>
    <t xml:space="preserve">Pišovšak Lokavci </t>
  </si>
  <si>
    <t>Podgrad - Robinšek</t>
  </si>
  <si>
    <t xml:space="preserve">Paše - Krčovina Negova </t>
  </si>
  <si>
    <t xml:space="preserve">Šiško odsek 37b Stavešinci </t>
  </si>
  <si>
    <t>Kramberger - Marušič Negova</t>
  </si>
  <si>
    <t xml:space="preserve">Klokečov ribnik Negova </t>
  </si>
  <si>
    <t xml:space="preserve">Pod lovsko kočo LD Negova </t>
  </si>
  <si>
    <t xml:space="preserve">Kogl Negova </t>
  </si>
  <si>
    <t xml:space="preserve">K nasipu do Kukova Kunova </t>
  </si>
  <si>
    <t xml:space="preserve">Pri Žigrtovem hrastu Sp. Ivanjci </t>
  </si>
  <si>
    <t>Veliki očeslavski - Plemenitaš</t>
  </si>
  <si>
    <t>Vodni objekti in drugo (Cesta na Kurešček - Podgozd)</t>
  </si>
  <si>
    <t xml:space="preserve">zamenjava poteznih zank </t>
  </si>
  <si>
    <t>GC 21690 Prihodi Križevec</t>
  </si>
  <si>
    <t>GC 20350 Javorniški rovt - Križevec</t>
  </si>
  <si>
    <t>GC 21691 Odcep na Vovše</t>
  </si>
  <si>
    <t>GC 21500 Križevec - Konjska peč</t>
  </si>
  <si>
    <t>GC 22690 Križevec - Suho sedlo</t>
  </si>
  <si>
    <t>GC 21680 Markljeva planina - Betelov rot</t>
  </si>
  <si>
    <t>GC 22400 Zakamnik - Jekelj</t>
  </si>
  <si>
    <t>GC 22310 Kladje - Dobršnik</t>
  </si>
  <si>
    <t>GC 23320 Molzišče</t>
  </si>
  <si>
    <t>druge stavbe - most</t>
  </si>
  <si>
    <t>1230173; 1230206</t>
  </si>
  <si>
    <t>Zalitje ceste JP 655221, Kukava -  Vodenjak do konca njive Šmigoc, odsek za Vodenjak Kukava (769);                                                                        Zalitje ceste  - LC 155051 Mostje - Rotman (odsek Kukava HŠ 75 - HŠ 66)</t>
  </si>
  <si>
    <t>6.148,95;      4.630,58</t>
  </si>
  <si>
    <t>JP 681181 ŠONOVO - BELO, PLAZ</t>
  </si>
  <si>
    <t>LC 181171 R3-ORTNICE-BUČKA GORCA, PLAZ</t>
  </si>
  <si>
    <t>PEŠPOT TOPOLINO-HRUŠICA</t>
  </si>
  <si>
    <t>JP 968951 KRANJSKA GORA-PODKOREN</t>
  </si>
  <si>
    <t>JP 689651 REGIONALNA CESTA LOG (ŽUNOV MOST)</t>
  </si>
  <si>
    <t>EGC022480 KLADJE-DOVŠKA ROŽCA</t>
  </si>
  <si>
    <t>EGC022680 DOVJE-MLINCA</t>
  </si>
  <si>
    <t>EGC020680 ŽELEZNICA</t>
  </si>
  <si>
    <t>EGC022672 POŽAR - TOFOV GRABEN</t>
  </si>
  <si>
    <t>EGC022942 NA TROMEJO B</t>
  </si>
  <si>
    <t>Sanacija plazu na GC094508 Tajna - Požariški rob (PLAZ)</t>
  </si>
  <si>
    <t>Sanacija plazu na GC094509 Zimšek - Lipa 1 (PLAZ)</t>
  </si>
  <si>
    <t>Sanacija plazu na GC094503 Tihole - Brezije (PLAZ)</t>
  </si>
  <si>
    <t>Sanacija plazu na GC094520 Britof - Zaurišek (PLAZ)</t>
  </si>
  <si>
    <t>Sanacija plazu na GC094506 Lapor - Postenke 1 (PLAZ)</t>
  </si>
  <si>
    <t>LC 208021 Klanec-Geoss</t>
  </si>
  <si>
    <t>JP 708111 R3 921-Mačkov</t>
  </si>
  <si>
    <t>LC 208271 Beden-Veliki Vrh (Temelj)</t>
  </si>
  <si>
    <t>LC 208122 Vodenik-Preveg-Polšnik</t>
  </si>
  <si>
    <t>Radomerje proti Sunku - plaz</t>
  </si>
  <si>
    <t>Rošpoh - del 220C</t>
  </si>
  <si>
    <t>ZGORNJI SLEMEN 11</t>
  </si>
  <si>
    <t>Zgornji Slemen 11 + 250m</t>
  </si>
  <si>
    <t>ZGORNJI SLEMEN 11 + 700M</t>
  </si>
  <si>
    <t>Vodole 4</t>
  </si>
  <si>
    <t>Ruperče 32</t>
  </si>
  <si>
    <t>65/21 K.O. 640 Pekel - obcestni svet</t>
  </si>
  <si>
    <t>Gaj nad Mariborom 61</t>
  </si>
  <si>
    <t>LC 261061 Šentlenart-Zlodej-Večkov graben</t>
  </si>
  <si>
    <t>LC 450091 Paka-P.Kozjak-G.Dolič</t>
  </si>
  <si>
    <t>LC 261011 Megalec-Pik-Gr.Gora</t>
  </si>
  <si>
    <t>LC 261091 Šentlenart-Krenker-Šentilj</t>
  </si>
  <si>
    <t>LC267010 Gorenjski klanec- Lepa Njiva- odsek Vravar- Kopač</t>
  </si>
  <si>
    <t>PLAZ OB LC440241</t>
  </si>
  <si>
    <t>PLAZ OB JP948631</t>
  </si>
  <si>
    <t>PLAZ OB LC440811 KORITNO-CEZLAK</t>
  </si>
  <si>
    <t>Bankine na lc440271</t>
  </si>
  <si>
    <t>javna cesta JP948502</t>
  </si>
  <si>
    <t>Bankine na lc440291</t>
  </si>
  <si>
    <t>Javna cesta JP948851</t>
  </si>
  <si>
    <t>Bankine na LC440261</t>
  </si>
  <si>
    <t>Javna cesta JP948351</t>
  </si>
  <si>
    <t>LC 440301 Malahorna-Brinjeva Gora</t>
  </si>
  <si>
    <t>Javna pot JP948503</t>
  </si>
  <si>
    <t>Javna pot JP948721</t>
  </si>
  <si>
    <t>Javna pot JP948051 čadram-sovič</t>
  </si>
  <si>
    <t>Javna pot JP948731</t>
  </si>
  <si>
    <t>Javna pot JP948001</t>
  </si>
  <si>
    <t>plAZ NA jp947861</t>
  </si>
  <si>
    <t>most na lokalni cesti 302341 G1-2 - ŽP Frankovci,  poškodba, poplava, erozija</t>
  </si>
  <si>
    <t>Odsek LC 302021 (poškodba mostu erozija)</t>
  </si>
  <si>
    <t>odsek javna pot 802531 Lahonci, erozija</t>
  </si>
  <si>
    <t>odsek javna pot 804 092 Hum, erozija</t>
  </si>
  <si>
    <t>Olimje-Gastreš LC 317061</t>
  </si>
  <si>
    <t>Rudnica-Zaborovec I JP 817961</t>
  </si>
  <si>
    <t>Imenska gorca-Trebeže JP 817581</t>
  </si>
  <si>
    <t>Polana-Dragom-Gostinca LC 181132</t>
  </si>
  <si>
    <t>Plazovi na LC 350351 Žagarjev mlin - Kot - Leše: pododsek Kresnik- Leše</t>
  </si>
  <si>
    <t>13.148,93 EUR</t>
  </si>
  <si>
    <t>Plazovi na LC 350271 cesta Prevalje - Leše, odsek Zagrad - Bračun na Lešah</t>
  </si>
  <si>
    <t>77.752,95 EUR</t>
  </si>
  <si>
    <t>Plazovi na LC 350271 cesta Prevalje - Leše; usad brežine in propusta ob kapelici</t>
  </si>
  <si>
    <t>21.183,77 EUR</t>
  </si>
  <si>
    <t>Plazovi na JP 851541 cesta na pokopališče Sv. Barbara</t>
  </si>
  <si>
    <t>70.865,98 EUR</t>
  </si>
  <si>
    <t>LC 350131 Ravne-Zadnji dinar-Strojna, "PLAZ Strojna"</t>
  </si>
  <si>
    <t>JP 850871 Cesta v naselju Podkraj, "PLAZ Podkraj"</t>
  </si>
  <si>
    <t>JP 724881 Šprinc Globoka</t>
  </si>
  <si>
    <t>JP 724871 Veščica meja s Hrvaško</t>
  </si>
  <si>
    <t xml:space="preserve"> JP 724895 Šprinc Bedekovič </t>
  </si>
  <si>
    <t>JP 724921 Veščica</t>
  </si>
  <si>
    <t>Javna pot JP 857341 (G2-107 – Sp. Sečovo), MOST</t>
  </si>
  <si>
    <t>LC 358023 ZG. LOG - HUSTIČ</t>
  </si>
  <si>
    <t>LC 358031 KURJI VRH - ŽAHENBERC</t>
  </si>
  <si>
    <t>LC 358041 SV. ROK - ZG. LOG</t>
  </si>
  <si>
    <t>LC 358022 LOG - ZG. LOG</t>
  </si>
  <si>
    <t>LC 358061 RUDIJEV DOM</t>
  </si>
  <si>
    <t>LC 377071 (Podgorje - Metulov breg)</t>
  </si>
  <si>
    <t>JP 879391 (Sv. Rok)</t>
  </si>
  <si>
    <t>LC 377031 (Lesičnik - Poštarski dom)</t>
  </si>
  <si>
    <t>JP 879441 (Leder - Encl - Štruc - S. kapela)</t>
  </si>
  <si>
    <t>LC 377021 (Mežnik - Anžič)</t>
  </si>
  <si>
    <t>LC 377231 (Grobelski križ - Rahtel)</t>
  </si>
  <si>
    <t>LC 377321 (Breznik - Dular)</t>
  </si>
  <si>
    <t>JP 879631 (Lakuže - Tratnik - Jakopič)</t>
  </si>
  <si>
    <t>JP 878411 (Brezniška kapela - Klinčman)</t>
  </si>
  <si>
    <t>2025-2026</t>
  </si>
  <si>
    <t>KLINC Brezje pri Slov. Bistrici 7, Plaz</t>
  </si>
  <si>
    <t>LC 383093 v dolžini 1118m</t>
  </si>
  <si>
    <t>LC 383111 v dolžini 1504m</t>
  </si>
  <si>
    <t>LC 383051 v dolžini 400m</t>
  </si>
  <si>
    <t>LC 396501 v dolžini 902m</t>
  </si>
  <si>
    <t>LC 383092 v dolžini 602m</t>
  </si>
  <si>
    <t>LC 383101 v dolžini 709m</t>
  </si>
  <si>
    <t>JP 883 181 v dolžini 630m</t>
  </si>
  <si>
    <t>JP 884 151 v dolžini 401m</t>
  </si>
  <si>
    <t>JP 883 011 v dolžini 613m</t>
  </si>
  <si>
    <t>JP 884 121 v dolžini 475m</t>
  </si>
  <si>
    <t>JP 883 921 v dolžini 590m</t>
  </si>
  <si>
    <t>JP 883 101 v dolžini 271m</t>
  </si>
  <si>
    <t>JP 883 102 v dolžini 50m</t>
  </si>
  <si>
    <t>JP 883 341 v dolžini 412m</t>
  </si>
  <si>
    <t>JP 883 271 v dolžini 525m</t>
  </si>
  <si>
    <t>JP 883 471 v dolžini 1200m</t>
  </si>
  <si>
    <t>JP 883 411 v dolžini 1500m</t>
  </si>
  <si>
    <t>JP 883 272 v dolžini 361m</t>
  </si>
  <si>
    <t>Cesta Štok-Robič (Blizu Usnjarska 5)</t>
  </si>
  <si>
    <t>JP 739 021 Škerget-Šebinek</t>
  </si>
  <si>
    <t>SV. ANDRAŽ V SLOV. GORICAH</t>
  </si>
  <si>
    <t>LC Plaz pri Drbetinci 7A- Hrga -PLAZ</t>
  </si>
  <si>
    <t>Povezovalna cesta Vitomarci</t>
  </si>
  <si>
    <t>JP Hvaletinci - Kocuvan do kapelte</t>
  </si>
  <si>
    <t>JP Oplot - Murko</t>
  </si>
  <si>
    <t>JP Drage</t>
  </si>
  <si>
    <t>SV. JURIJ OB ŠČAVNICI</t>
  </si>
  <si>
    <t>Za Becom - do Kranjca (Kokolajnščak)</t>
  </si>
  <si>
    <t>Ženik - Jamna (Terbegovci)</t>
  </si>
  <si>
    <t>Dragotinci - Strmec - ob AC</t>
  </si>
  <si>
    <t>Mauko - Vamberger (Stanetinci)</t>
  </si>
  <si>
    <t>Jurkovič - Polak (Stanetinci)</t>
  </si>
  <si>
    <t>Ob AC Dragotinci, Slaptinci, Selišči</t>
  </si>
  <si>
    <t>Slekovec - Dobrava (Selišči)</t>
  </si>
  <si>
    <t>Kontare - Verice (Vok-Ciril)</t>
  </si>
  <si>
    <t>Mimo Topolnika v Leskanjo (Kraljevci)</t>
  </si>
  <si>
    <t>V Črnile (Kraljevci)</t>
  </si>
  <si>
    <t>Stara cesta - Zagorci (Kokolajnščak)</t>
  </si>
  <si>
    <t>Poškodba strehe na psolovnem objektu Mestni trg 10, Šentjur</t>
  </si>
  <si>
    <t>Plaz na cesti Goli vrh-Podpesek (Podkrižnik)</t>
  </si>
  <si>
    <t>Plaz na LC Cerovec-Žamerk, pod HŠ Hrastje 21a</t>
  </si>
  <si>
    <t>Plaz Hrastnik Skorno</t>
  </si>
  <si>
    <t>Plaz Lesnjak Hramec Gavce</t>
  </si>
  <si>
    <t>Plaz Tajna</t>
  </si>
  <si>
    <t>Slatina Skornšek Kumar -plaz</t>
  </si>
  <si>
    <t>LC 426113 STRANJE - KOPAČIJA - MALA KOSTREVNICA</t>
  </si>
  <si>
    <t>JP 709701 ŠTANGARSKE POLJANE - DRAGOVŠEK (plaz)</t>
  </si>
  <si>
    <t>JP 709541 SIMONČIČ - RAVNI OSREDEK - PLANINA (plaz)</t>
  </si>
  <si>
    <t>JP 709871 ŠMARTNO - REGALI (plaz)</t>
  </si>
  <si>
    <t>PLAZ NA JP 910171-LOM ADAM</t>
  </si>
  <si>
    <t>USAD NA LC 410023-LUKA BELE VODE</t>
  </si>
  <si>
    <t>USAD NA LC 410021-VISOŠKI VRH</t>
  </si>
  <si>
    <t xml:space="preserve">JP 912081 Cerkev–Gorica </t>
  </si>
  <si>
    <t>JP 912281 Pečovje–rezervoar</t>
  </si>
  <si>
    <t>LC 412101 Javornik–Kanjuce</t>
  </si>
  <si>
    <t>LC 412051 Kapela–Laška vas</t>
  </si>
  <si>
    <t>JP992674 Vrhovec</t>
  </si>
  <si>
    <t>JP992673 Črni vrh-Strožič</t>
  </si>
  <si>
    <t>JP992671 Ločica-Zahomce-Dol-Tabor</t>
  </si>
  <si>
    <t>JP992422 Loke-Ramšak</t>
  </si>
  <si>
    <t>1</t>
  </si>
  <si>
    <t>1233750</t>
  </si>
  <si>
    <t>LC420071 Tolmin-Zatolmin-Polog</t>
  </si>
  <si>
    <t>2</t>
  </si>
  <si>
    <t>JP 920871 Ljubinj-Podkuk</t>
  </si>
  <si>
    <t>3</t>
  </si>
  <si>
    <t>LC 420061 Tolmin-Žabče-Tolminske Ravne</t>
  </si>
  <si>
    <t>2023/2024</t>
  </si>
  <si>
    <t>4</t>
  </si>
  <si>
    <t>LC 420181 Zatolmin-Korita-Čadrg</t>
  </si>
  <si>
    <t>5</t>
  </si>
  <si>
    <t>1233741</t>
  </si>
  <si>
    <t>JP920881 Kneža-Kneške Ravne</t>
  </si>
  <si>
    <t>6</t>
  </si>
  <si>
    <t>1233586</t>
  </si>
  <si>
    <t>LC420131 Most na Soči-Kanalski Lom-Cvetrež</t>
  </si>
  <si>
    <t>7</t>
  </si>
  <si>
    <t>1233748</t>
  </si>
  <si>
    <t>JP920101 Laz-Zadlaz Čadrg</t>
  </si>
  <si>
    <t>8</t>
  </si>
  <si>
    <t>Kosmačeva domačija</t>
  </si>
  <si>
    <t>9</t>
  </si>
  <si>
    <t>stara Šola Zadlaz Čadrg</t>
  </si>
  <si>
    <t>10</t>
  </si>
  <si>
    <t>1233768</t>
  </si>
  <si>
    <t>JP920481 Dol. Trebuša-Hotenje-Utre-Oblakov vrh 2. del</t>
  </si>
  <si>
    <t>11</t>
  </si>
  <si>
    <t>1233501</t>
  </si>
  <si>
    <t>JP920671 Postaja-Klohi</t>
  </si>
  <si>
    <t>12</t>
  </si>
  <si>
    <t>1233755</t>
  </si>
  <si>
    <t>LC130081 Gorenja Trebuša-Vojsko</t>
  </si>
  <si>
    <t>13</t>
  </si>
  <si>
    <t>1233769</t>
  </si>
  <si>
    <t>LC420171 Dolenja Trebuša-Gorenja Trebuša</t>
  </si>
  <si>
    <t>14</t>
  </si>
  <si>
    <t>1233766</t>
  </si>
  <si>
    <t>JP630561 Oblakov vrh-Stržnikar-Gačnik</t>
  </si>
  <si>
    <t>15</t>
  </si>
  <si>
    <t>1233729</t>
  </si>
  <si>
    <t>LC420051 Tolmin-Ljubinj</t>
  </si>
  <si>
    <t>16</t>
  </si>
  <si>
    <t>1233736</t>
  </si>
  <si>
    <t>LC420052 Ljubinj-Kneža</t>
  </si>
  <si>
    <t>17</t>
  </si>
  <si>
    <t>1233726</t>
  </si>
  <si>
    <t>LC420121 Ušnik-Sela pri Volčah-Most na Soči</t>
  </si>
  <si>
    <t>18</t>
  </si>
  <si>
    <t>1233753</t>
  </si>
  <si>
    <t>JP920771 odcep R 608-Gor. Trebuša</t>
  </si>
  <si>
    <t>19</t>
  </si>
  <si>
    <t>JP921001 Kremenk-Brdo</t>
  </si>
  <si>
    <t>20</t>
  </si>
  <si>
    <t>1233727</t>
  </si>
  <si>
    <t>LC420101 Ušnik-Volčanski Ruti-Vogrinki</t>
  </si>
  <si>
    <t>21</t>
  </si>
  <si>
    <t>GC013206 Ava-Bača</t>
  </si>
  <si>
    <t>22</t>
  </si>
  <si>
    <t>EGC 012204 Beri</t>
  </si>
  <si>
    <t>23</t>
  </si>
  <si>
    <t>JP 922361 Zadlaz-Čadrg - vaške poti</t>
  </si>
  <si>
    <t>24</t>
  </si>
  <si>
    <t>1233767</t>
  </si>
  <si>
    <t>JP920481 Dol. Trebuša-Hotenje-Utre-Oblakov vrh</t>
  </si>
  <si>
    <t>25</t>
  </si>
  <si>
    <t>GC013210 Kalarsko brdo</t>
  </si>
  <si>
    <t>26</t>
  </si>
  <si>
    <t>EGC013213 Bideržuna</t>
  </si>
  <si>
    <t>1235799</t>
  </si>
  <si>
    <t>JP-965051 (Lemberg-Vine-Božnik-Flis) PLAZ Lemberg pri Novi Cerkvi 5 (Mlakar)</t>
  </si>
  <si>
    <t>214,28</t>
  </si>
  <si>
    <t>Vzgojno izobraževalni objekt, POŠ Nova Cerkev, Nova Cerkev 41, 3203 Nova Cerkev</t>
  </si>
  <si>
    <t>Vzgojno izobraževalni objekt, OŠ VOJNIK, Prušnikova ulica 14, 3212 Vojnik</t>
  </si>
  <si>
    <t>Telovadnica Vojnik, Prušnikova ulica 14, 3212 Vojnik</t>
  </si>
  <si>
    <t>1232351</t>
  </si>
  <si>
    <t>JP-965481 Polže-Razdelj (Skok-Goričan)-bankine</t>
  </si>
  <si>
    <t>2.738,00</t>
  </si>
  <si>
    <t>LC 480171 PODKRNICA - MOŠENIK - SAVA</t>
  </si>
  <si>
    <t>LC 480151 ŠKLENDROVEC - KLENOVIK - PODKUM</t>
  </si>
  <si>
    <t>JP 981421 ŠENTLAMBERT - KOLK</t>
  </si>
  <si>
    <t>JP 981571 TIRNA - CERKEV</t>
  </si>
  <si>
    <t xml:space="preserve">JP 981681 ORLEK - BIZJAK </t>
  </si>
  <si>
    <t>JP 981561 TIRNA - KAPLA - OBLOG</t>
  </si>
  <si>
    <t>LC 423391 VOKAČ - ZGORNJI ŠKLENDROVEC</t>
  </si>
  <si>
    <t>JP 9080851 LC ŠKLENDROVEC - BREBERNO</t>
  </si>
  <si>
    <t>PLAZ NA LC 483031 TURŠKI VRH (odsek nad Pavelki)</t>
  </si>
  <si>
    <t>LC 485051 usad</t>
  </si>
  <si>
    <t>Kmetijski objekt</t>
  </si>
  <si>
    <t>EGC 093801 Kočnik - Ločniški vrh</t>
  </si>
  <si>
    <t>EGC 093813 Ramšakov mlin</t>
  </si>
  <si>
    <t>EGC 093823 Zg. Ravničan - Rotnetova žaga</t>
  </si>
  <si>
    <t>EGC 093816 Gorenje - Padeški vrh</t>
  </si>
  <si>
    <t>JP 991181 "Kasaze-Porence" - plaz pod cesto</t>
  </si>
  <si>
    <t>JP 991231 "Brnica-Falenč" - plaz pod cesto v km 0+451</t>
  </si>
  <si>
    <t>Udor pod hišo Hramše 9m, parc. št. 1299/6, k.o. Železno MUMINOVIĆ</t>
  </si>
  <si>
    <t>LC 490463 "Hramše - Pristova" - plaz pod cesto</t>
  </si>
  <si>
    <t>LC 490462 "Železno - Hramše" - udor nad cesto</t>
  </si>
  <si>
    <t>LC 490104 "Griže-Matke" - plaz in udora pod cesto</t>
  </si>
  <si>
    <t>LC 450161 "Podkraj - Arnače" - udor v cesti</t>
  </si>
  <si>
    <t>LC 490012 "Kasaze-Liboje" - udor pod pešpotjo</t>
  </si>
  <si>
    <t>JP 741281 GRABE-TKAVC-GRAJFOV VRH</t>
  </si>
  <si>
    <t>JP 741741 STRAJNA-MALE PREKOŽE</t>
  </si>
  <si>
    <t>JP 741361 PEKLAČA-PREVORŠEK</t>
  </si>
  <si>
    <t>JP 734060 Covnik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</si>
</sst>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53"/>
      <name val="Arial"/>
      <family val="2"/>
      <charset val="238"/>
    </font>
    <font>
      <b/>
      <sz val="9"/>
      <color indexed="52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rgb="FF0070C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1" fillId="17" borderId="0" applyNumberFormat="0" applyBorder="0" applyAlignment="0" applyProtection="0"/>
    <xf numFmtId="0" fontId="12" fillId="18" borderId="5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16" borderId="8" applyNumberFormat="0" applyAlignment="0" applyProtection="0"/>
    <xf numFmtId="0" fontId="18" fillId="3" borderId="0" applyNumberFormat="0" applyBorder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  <xf numFmtId="0" fontId="12" fillId="0" borderId="0"/>
    <xf numFmtId="0" fontId="9" fillId="0" borderId="0"/>
    <xf numFmtId="0" fontId="10" fillId="0" borderId="0"/>
    <xf numFmtId="0" fontId="10" fillId="0" borderId="0"/>
    <xf numFmtId="44" fontId="9" fillId="0" borderId="0" applyFont="0" applyFill="0" applyBorder="0" applyAlignment="0" applyProtection="0"/>
    <xf numFmtId="0" fontId="40" fillId="0" borderId="0"/>
  </cellStyleXfs>
  <cellXfs count="87">
    <xf numFmtId="0" fontId="0" fillId="0" borderId="0" xfId="0"/>
    <xf numFmtId="0" fontId="9" fillId="0" borderId="0" xfId="0" applyFont="1"/>
    <xf numFmtId="0" fontId="22" fillId="0" borderId="0" xfId="26" applyFont="1"/>
    <xf numFmtId="0" fontId="22" fillId="0" borderId="0" xfId="26" applyFont="1" applyAlignment="1">
      <alignment wrapText="1"/>
    </xf>
    <xf numFmtId="0" fontId="22" fillId="0" borderId="0" xfId="26" applyFont="1" applyAlignment="1">
      <alignment horizontal="center"/>
    </xf>
    <xf numFmtId="0" fontId="23" fillId="0" borderId="0" xfId="26" applyFont="1"/>
    <xf numFmtId="0" fontId="9" fillId="0" borderId="0" xfId="26"/>
    <xf numFmtId="0" fontId="23" fillId="0" borderId="0" xfId="26" applyFont="1" applyAlignment="1">
      <alignment wrapText="1"/>
    </xf>
    <xf numFmtId="0" fontId="27" fillId="0" borderId="0" xfId="26" applyFont="1"/>
    <xf numFmtId="4" fontId="9" fillId="0" borderId="0" xfId="26" applyNumberFormat="1"/>
    <xf numFmtId="0" fontId="30" fillId="0" borderId="0" xfId="26" applyFont="1"/>
    <xf numFmtId="0" fontId="9" fillId="0" borderId="0" xfId="26" applyAlignment="1">
      <alignment vertical="center"/>
    </xf>
    <xf numFmtId="0" fontId="31" fillId="0" borderId="0" xfId="26" applyFont="1"/>
    <xf numFmtId="0" fontId="24" fillId="25" borderId="10" xfId="46" applyFont="1" applyFill="1" applyBorder="1" applyAlignment="1">
      <alignment horizontal="center" vertical="center" wrapText="1"/>
    </xf>
    <xf numFmtId="0" fontId="27" fillId="0" borderId="12" xfId="0" applyFont="1" applyBorder="1"/>
    <xf numFmtId="0" fontId="27" fillId="0" borderId="12" xfId="0" applyFont="1" applyBorder="1" applyAlignment="1">
      <alignment horizontal="left" wrapText="1"/>
    </xf>
    <xf numFmtId="4" fontId="27" fillId="0" borderId="12" xfId="0" applyNumberFormat="1" applyFont="1" applyBorder="1" applyAlignment="1">
      <alignment horizontal="right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/>
    <xf numFmtId="0" fontId="27" fillId="0" borderId="12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/>
    <xf numFmtId="0" fontId="27" fillId="26" borderId="0" xfId="0" applyFont="1" applyFill="1" applyAlignment="1">
      <alignment wrapText="1"/>
    </xf>
    <xf numFmtId="2" fontId="27" fillId="0" borderId="0" xfId="0" applyNumberFormat="1" applyFont="1"/>
    <xf numFmtId="2" fontId="27" fillId="26" borderId="0" xfId="0" applyNumberFormat="1" applyFont="1" applyFill="1"/>
    <xf numFmtId="0" fontId="38" fillId="0" borderId="5" xfId="45" applyFont="1" applyBorder="1" applyAlignment="1">
      <alignment horizontal="right" wrapText="1"/>
    </xf>
    <xf numFmtId="0" fontId="38" fillId="0" borderId="5" xfId="45" applyFont="1" applyBorder="1" applyAlignment="1">
      <alignment wrapText="1"/>
    </xf>
    <xf numFmtId="0" fontId="27" fillId="0" borderId="12" xfId="0" applyFont="1" applyBorder="1" applyAlignment="1">
      <alignment horizontal="center" wrapText="1"/>
    </xf>
    <xf numFmtId="4" fontId="27" fillId="0" borderId="12" xfId="0" applyNumberFormat="1" applyFont="1" applyBorder="1" applyAlignment="1">
      <alignment wrapText="1"/>
    </xf>
    <xf numFmtId="0" fontId="27" fillId="0" borderId="11" xfId="0" applyFont="1" applyBorder="1"/>
    <xf numFmtId="4" fontId="27" fillId="0" borderId="11" xfId="0" applyNumberFormat="1" applyFont="1" applyBorder="1"/>
    <xf numFmtId="0" fontId="27" fillId="0" borderId="11" xfId="0" applyFont="1" applyBorder="1" applyAlignment="1">
      <alignment horizontal="center" wrapText="1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vertical="center"/>
    </xf>
    <xf numFmtId="0" fontId="29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left" vertical="center" wrapText="1"/>
    </xf>
    <xf numFmtId="49" fontId="28" fillId="24" borderId="12" xfId="0" applyNumberFormat="1" applyFont="1" applyFill="1" applyBorder="1" applyAlignment="1">
      <alignment horizontal="center" wrapText="1"/>
    </xf>
    <xf numFmtId="49" fontId="28" fillId="24" borderId="12" xfId="0" applyNumberFormat="1" applyFont="1" applyFill="1" applyBorder="1" applyAlignment="1">
      <alignment horizontal="left" wrapText="1"/>
    </xf>
    <xf numFmtId="4" fontId="28" fillId="24" borderId="12" xfId="0" applyNumberFormat="1" applyFont="1" applyFill="1" applyBorder="1" applyAlignment="1">
      <alignment wrapText="1"/>
    </xf>
    <xf numFmtId="0" fontId="28" fillId="24" borderId="12" xfId="0" applyFont="1" applyFill="1" applyBorder="1" applyAlignment="1">
      <alignment horizontal="center" wrapText="1"/>
    </xf>
    <xf numFmtId="49" fontId="27" fillId="0" borderId="12" xfId="0" applyNumberFormat="1" applyFont="1" applyBorder="1" applyAlignment="1">
      <alignment horizontal="center" wrapText="1"/>
    </xf>
    <xf numFmtId="49" fontId="27" fillId="0" borderId="12" xfId="0" applyNumberFormat="1" applyFont="1" applyBorder="1" applyAlignment="1">
      <alignment horizontal="left" wrapText="1"/>
    </xf>
    <xf numFmtId="0" fontId="28" fillId="0" borderId="12" xfId="0" applyFont="1" applyBorder="1" applyAlignment="1">
      <alignment horizontal="center" wrapText="1"/>
    </xf>
    <xf numFmtId="2" fontId="27" fillId="0" borderId="12" xfId="0" applyNumberFormat="1" applyFont="1" applyBorder="1" applyAlignment="1">
      <alignment wrapText="1"/>
    </xf>
    <xf numFmtId="0" fontId="27" fillId="0" borderId="11" xfId="0" applyFont="1" applyBorder="1" applyAlignment="1">
      <alignment horizontal="left"/>
    </xf>
    <xf numFmtId="4" fontId="27" fillId="0" borderId="11" xfId="0" applyNumberFormat="1" applyFont="1" applyBorder="1" applyAlignment="1">
      <alignment horizontal="right" wrapText="1"/>
    </xf>
    <xf numFmtId="0" fontId="27" fillId="0" borderId="12" xfId="0" applyFont="1" applyBorder="1" applyAlignment="1">
      <alignment horizontal="left"/>
    </xf>
    <xf numFmtId="0" fontId="32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right"/>
    </xf>
    <xf numFmtId="0" fontId="27" fillId="24" borderId="12" xfId="0" applyFont="1" applyFill="1" applyBorder="1" applyAlignment="1">
      <alignment horizontal="left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8" fontId="29" fillId="0" borderId="12" xfId="0" applyNumberFormat="1" applyFont="1" applyBorder="1" applyAlignment="1">
      <alignment horizontal="center" vertical="center" wrapText="1"/>
    </xf>
    <xf numFmtId="8" fontId="29" fillId="0" borderId="12" xfId="0" applyNumberFormat="1" applyFont="1" applyBorder="1" applyAlignment="1">
      <alignment horizontal="center" vertical="center"/>
    </xf>
    <xf numFmtId="0" fontId="37" fillId="0" borderId="12" xfId="48" applyFont="1" applyBorder="1" applyAlignment="1">
      <alignment horizontal="center" vertical="center" wrapText="1"/>
    </xf>
    <xf numFmtId="0" fontId="27" fillId="0" borderId="12" xfId="48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/>
    </xf>
    <xf numFmtId="0" fontId="32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49" fontId="27" fillId="0" borderId="12" xfId="0" applyNumberFormat="1" applyFont="1" applyBorder="1" applyAlignment="1">
      <alignment horizontal="right"/>
    </xf>
    <xf numFmtId="0" fontId="3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left" vertical="top" wrapText="1"/>
    </xf>
    <xf numFmtId="164" fontId="27" fillId="0" borderId="12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41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7" fillId="0" borderId="12" xfId="0" applyFont="1" applyBorder="1" applyAlignment="1"/>
    <xf numFmtId="0" fontId="22" fillId="0" borderId="0" xfId="26" applyFont="1" applyBorder="1" applyAlignment="1">
      <alignment horizontal="center"/>
    </xf>
    <xf numFmtId="0" fontId="23" fillId="0" borderId="0" xfId="26" applyFont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0" borderId="12" xfId="0" applyFont="1" applyBorder="1" applyAlignment="1">
      <alignment horizontal="center" vertical="top"/>
    </xf>
    <xf numFmtId="0" fontId="9" fillId="0" borderId="0" xfId="26" applyAlignment="1">
      <alignment horizontal="center"/>
    </xf>
    <xf numFmtId="4" fontId="27" fillId="0" borderId="12" xfId="0" applyNumberFormat="1" applyFont="1" applyBorder="1" applyAlignment="1"/>
    <xf numFmtId="4" fontId="27" fillId="0" borderId="12" xfId="0" applyNumberFormat="1" applyFont="1" applyBorder="1" applyAlignment="1">
      <alignment vertical="center" wrapText="1"/>
    </xf>
    <xf numFmtId="0" fontId="28" fillId="0" borderId="12" xfId="0" applyFont="1" applyBorder="1" applyAlignment="1">
      <alignment horizontal="left" vertical="center" wrapText="1"/>
    </xf>
    <xf numFmtId="3" fontId="27" fillId="24" borderId="12" xfId="48" applyNumberFormat="1" applyFont="1" applyFill="1" applyBorder="1" applyAlignment="1">
      <alignment vertical="center" wrapText="1"/>
    </xf>
    <xf numFmtId="0" fontId="29" fillId="0" borderId="12" xfId="0" applyFont="1" applyBorder="1" applyAlignment="1"/>
  </cellXfs>
  <cellStyles count="49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1A000000}"/>
    <cellStyle name="Navadno 2 2" xfId="43" xr:uid="{8BB00298-3A71-4493-9EA1-C953AE40CA59}"/>
    <cellStyle name="Navadno 3" xfId="44" xr:uid="{CCD53DDF-2C30-4BBE-8EA1-DFB141FAF3C6}"/>
    <cellStyle name="Navadno_AJDA - GJI" xfId="45" xr:uid="{37D191AD-138A-4B19-AC8C-39D8C27CCCF2}"/>
    <cellStyle name="Navadno_List1" xfId="48" xr:uid="{63F35AD5-5003-4298-AC95-8A3E4B43E5C1}"/>
    <cellStyle name="Navadno_List1_1" xfId="46" xr:uid="{DC57DC42-34D1-4A8D-97E0-1F53A065DA52}"/>
    <cellStyle name="Nevtralno" xfId="27" builtinId="28" customBuiltin="1"/>
    <cellStyle name="Opomba" xfId="28" builtinId="10" customBuiltin="1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aluta 2" xfId="47" xr:uid="{D8A0909A-8BB0-40A7-93E1-F9630A8A1C5C}"/>
    <cellStyle name="Vnos" xfId="41" builtinId="20" customBuiltin="1"/>
    <cellStyle name="Vsota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2242-D054-444F-9723-3A16C3EF7FF2}">
  <sheetPr>
    <pageSetUpPr fitToPage="1"/>
  </sheetPr>
  <dimension ref="A1:K310"/>
  <sheetViews>
    <sheetView tabSelected="1" zoomScale="90" zoomScaleNormal="90" workbookViewId="0"/>
  </sheetViews>
  <sheetFormatPr defaultColWidth="8.7109375" defaultRowHeight="12.75" x14ac:dyDescent="0.2"/>
  <cols>
    <col min="1" max="1" width="5.140625" style="8" customWidth="1"/>
    <col min="2" max="2" width="18.140625" style="8" customWidth="1"/>
    <col min="3" max="3" width="8.5703125" style="6" customWidth="1"/>
    <col min="4" max="4" width="10.5703125" style="81" customWidth="1"/>
    <col min="5" max="5" width="38.5703125" style="6" customWidth="1"/>
    <col min="6" max="6" width="14.140625" style="6" customWidth="1"/>
    <col min="7" max="7" width="17.42578125" style="6" customWidth="1"/>
    <col min="8" max="8" width="14" style="6" customWidth="1"/>
    <col min="9" max="16384" width="8.7109375" style="6"/>
  </cols>
  <sheetData>
    <row r="1" spans="1:10" ht="15" x14ac:dyDescent="0.25">
      <c r="B1" s="12" t="s">
        <v>75</v>
      </c>
      <c r="D1" s="4"/>
      <c r="E1" s="3"/>
      <c r="F1" s="3"/>
      <c r="G1" s="4"/>
    </row>
    <row r="2" spans="1:10" ht="18.75" customHeight="1" x14ac:dyDescent="0.25">
      <c r="B2" s="1" t="s">
        <v>1530</v>
      </c>
      <c r="C2" s="2"/>
      <c r="D2" s="77"/>
      <c r="E2" s="3"/>
      <c r="F2" s="3"/>
      <c r="G2" s="2"/>
    </row>
    <row r="3" spans="1:10" ht="15" customHeight="1" x14ac:dyDescent="0.25">
      <c r="C3" s="5"/>
      <c r="D3" s="78"/>
      <c r="E3" s="7"/>
      <c r="F3" s="7"/>
      <c r="G3" s="5"/>
    </row>
    <row r="4" spans="1:10" s="8" customFormat="1" ht="60" customHeight="1" x14ac:dyDescent="0.2">
      <c r="A4" s="13" t="s">
        <v>53</v>
      </c>
      <c r="B4" s="13" t="s">
        <v>52</v>
      </c>
      <c r="C4" s="13" t="s">
        <v>42</v>
      </c>
      <c r="D4" s="13" t="s">
        <v>43</v>
      </c>
      <c r="E4" s="13" t="s">
        <v>76</v>
      </c>
      <c r="F4" s="13" t="s">
        <v>44</v>
      </c>
      <c r="G4" s="13" t="s">
        <v>77</v>
      </c>
      <c r="H4" s="13" t="s">
        <v>78</v>
      </c>
    </row>
    <row r="5" spans="1:10" x14ac:dyDescent="0.2">
      <c r="A5" s="29">
        <v>1</v>
      </c>
      <c r="B5" s="29" t="s">
        <v>1</v>
      </c>
      <c r="C5" s="63">
        <v>1</v>
      </c>
      <c r="D5" s="31">
        <v>1228012</v>
      </c>
      <c r="E5" s="46" t="s">
        <v>1531</v>
      </c>
      <c r="F5" s="47">
        <v>8620.15</v>
      </c>
      <c r="G5" s="30">
        <v>325852.84999999998</v>
      </c>
      <c r="H5" s="31" t="s">
        <v>50</v>
      </c>
    </row>
    <row r="6" spans="1:10" x14ac:dyDescent="0.2">
      <c r="A6" s="14"/>
      <c r="B6" s="14" t="s">
        <v>1</v>
      </c>
      <c r="C6" s="50">
        <v>2</v>
      </c>
      <c r="D6" s="19">
        <v>1235133</v>
      </c>
      <c r="E6" s="48" t="s">
        <v>1532</v>
      </c>
      <c r="F6" s="16">
        <v>49835.040000000001</v>
      </c>
      <c r="G6" s="16">
        <f t="shared" ref="G6:G19" si="0">+F6</f>
        <v>49835.040000000001</v>
      </c>
      <c r="H6" s="27" t="s">
        <v>50</v>
      </c>
    </row>
    <row r="7" spans="1:10" ht="20.100000000000001" customHeight="1" x14ac:dyDescent="0.2">
      <c r="A7" s="14"/>
      <c r="B7" s="14" t="s">
        <v>1</v>
      </c>
      <c r="C7" s="51">
        <v>3</v>
      </c>
      <c r="D7" s="19">
        <v>1224142</v>
      </c>
      <c r="E7" s="48" t="s">
        <v>1533</v>
      </c>
      <c r="F7" s="16">
        <v>20076.900000000001</v>
      </c>
      <c r="G7" s="28">
        <f t="shared" si="0"/>
        <v>20076.900000000001</v>
      </c>
      <c r="H7" s="19" t="s">
        <v>50</v>
      </c>
      <c r="J7" s="9"/>
    </row>
    <row r="8" spans="1:10" ht="20.100000000000001" customHeight="1" x14ac:dyDescent="0.2">
      <c r="A8" s="14"/>
      <c r="B8" s="14" t="s">
        <v>1</v>
      </c>
      <c r="C8" s="52">
        <v>4</v>
      </c>
      <c r="D8" s="19">
        <v>1224127</v>
      </c>
      <c r="E8" s="48" t="s">
        <v>1534</v>
      </c>
      <c r="F8" s="16">
        <v>11516</v>
      </c>
      <c r="G8" s="28">
        <f t="shared" si="0"/>
        <v>11516</v>
      </c>
      <c r="H8" s="27">
        <v>2024</v>
      </c>
      <c r="J8" s="9"/>
    </row>
    <row r="9" spans="1:10" x14ac:dyDescent="0.2">
      <c r="A9" s="14"/>
      <c r="B9" s="14" t="s">
        <v>1</v>
      </c>
      <c r="C9" s="52">
        <v>5</v>
      </c>
      <c r="D9" s="19">
        <v>1224170</v>
      </c>
      <c r="E9" s="48" t="s">
        <v>1535</v>
      </c>
      <c r="F9" s="16">
        <v>5446.8</v>
      </c>
      <c r="G9" s="28">
        <f t="shared" si="0"/>
        <v>5446.8</v>
      </c>
      <c r="H9" s="19">
        <v>2024</v>
      </c>
      <c r="J9" s="9"/>
    </row>
    <row r="10" spans="1:10" ht="20.100000000000001" customHeight="1" x14ac:dyDescent="0.2">
      <c r="A10" s="14"/>
      <c r="B10" s="14" t="s">
        <v>1</v>
      </c>
      <c r="C10" s="52">
        <v>6</v>
      </c>
      <c r="D10" s="19">
        <v>1224139</v>
      </c>
      <c r="E10" s="48" t="s">
        <v>1536</v>
      </c>
      <c r="F10" s="16">
        <v>3545.4</v>
      </c>
      <c r="G10" s="28">
        <f t="shared" si="0"/>
        <v>3545.4</v>
      </c>
      <c r="H10" s="19">
        <v>2024</v>
      </c>
      <c r="J10" s="9"/>
    </row>
    <row r="11" spans="1:10" ht="20.100000000000001" customHeight="1" x14ac:dyDescent="0.2">
      <c r="A11" s="14"/>
      <c r="B11" s="14" t="s">
        <v>1</v>
      </c>
      <c r="C11" s="52">
        <v>7</v>
      </c>
      <c r="D11" s="19">
        <v>1224169</v>
      </c>
      <c r="E11" s="48" t="s">
        <v>1537</v>
      </c>
      <c r="F11" s="16">
        <v>3078.6</v>
      </c>
      <c r="G11" s="28">
        <f t="shared" si="0"/>
        <v>3078.6</v>
      </c>
      <c r="H11" s="19">
        <v>2024</v>
      </c>
      <c r="J11" s="9"/>
    </row>
    <row r="12" spans="1:10" ht="20.100000000000001" customHeight="1" x14ac:dyDescent="0.2">
      <c r="A12" s="14"/>
      <c r="B12" s="14" t="s">
        <v>1</v>
      </c>
      <c r="C12" s="52">
        <v>8</v>
      </c>
      <c r="D12" s="19">
        <v>1224135</v>
      </c>
      <c r="E12" s="48" t="s">
        <v>1538</v>
      </c>
      <c r="F12" s="16">
        <v>2531.35</v>
      </c>
      <c r="G12" s="28">
        <f t="shared" si="0"/>
        <v>2531.35</v>
      </c>
      <c r="H12" s="19">
        <v>2024</v>
      </c>
    </row>
    <row r="13" spans="1:10" x14ac:dyDescent="0.2">
      <c r="A13" s="14"/>
      <c r="B13" s="14" t="s">
        <v>1</v>
      </c>
      <c r="C13" s="52">
        <v>9</v>
      </c>
      <c r="D13" s="19">
        <v>1224166</v>
      </c>
      <c r="E13" s="48" t="s">
        <v>1539</v>
      </c>
      <c r="F13" s="16">
        <v>2422.8000000000002</v>
      </c>
      <c r="G13" s="28">
        <f t="shared" si="0"/>
        <v>2422.8000000000002</v>
      </c>
      <c r="H13" s="27">
        <v>2024</v>
      </c>
    </row>
    <row r="14" spans="1:10" ht="17.25" customHeight="1" x14ac:dyDescent="0.2">
      <c r="A14" s="14"/>
      <c r="B14" s="14" t="s">
        <v>1</v>
      </c>
      <c r="C14" s="52">
        <v>10</v>
      </c>
      <c r="D14" s="19">
        <v>1224158</v>
      </c>
      <c r="E14" s="48" t="s">
        <v>1540</v>
      </c>
      <c r="F14" s="16">
        <v>2375.75</v>
      </c>
      <c r="G14" s="28">
        <f t="shared" si="0"/>
        <v>2375.75</v>
      </c>
      <c r="H14" s="19">
        <v>2024</v>
      </c>
    </row>
    <row r="15" spans="1:10" ht="16.5" customHeight="1" x14ac:dyDescent="0.2">
      <c r="A15" s="14"/>
      <c r="B15" s="14" t="s">
        <v>1</v>
      </c>
      <c r="C15" s="52">
        <v>11</v>
      </c>
      <c r="D15" s="19">
        <v>1224153</v>
      </c>
      <c r="E15" s="48" t="s">
        <v>1541</v>
      </c>
      <c r="F15" s="16">
        <v>2183.6999999999998</v>
      </c>
      <c r="G15" s="28">
        <f t="shared" si="0"/>
        <v>2183.6999999999998</v>
      </c>
      <c r="H15" s="27">
        <v>2024</v>
      </c>
    </row>
    <row r="16" spans="1:10" ht="16.5" customHeight="1" x14ac:dyDescent="0.2">
      <c r="A16" s="14"/>
      <c r="B16" s="14" t="s">
        <v>1</v>
      </c>
      <c r="C16" s="52">
        <v>12</v>
      </c>
      <c r="D16" s="19">
        <v>1224161</v>
      </c>
      <c r="E16" s="48" t="s">
        <v>1542</v>
      </c>
      <c r="F16" s="16">
        <v>1892.25</v>
      </c>
      <c r="G16" s="28">
        <f t="shared" si="0"/>
        <v>1892.25</v>
      </c>
      <c r="H16" s="19">
        <v>2024</v>
      </c>
    </row>
    <row r="17" spans="1:8" ht="16.5" customHeight="1" x14ac:dyDescent="0.2">
      <c r="A17" s="14"/>
      <c r="B17" s="14" t="s">
        <v>1</v>
      </c>
      <c r="C17" s="52">
        <v>13</v>
      </c>
      <c r="D17" s="19">
        <v>1224133</v>
      </c>
      <c r="E17" s="48" t="s">
        <v>1543</v>
      </c>
      <c r="F17" s="16">
        <v>1653.15</v>
      </c>
      <c r="G17" s="28">
        <f t="shared" si="0"/>
        <v>1653.15</v>
      </c>
      <c r="H17" s="19">
        <v>2024</v>
      </c>
    </row>
    <row r="18" spans="1:8" ht="16.5" customHeight="1" x14ac:dyDescent="0.2">
      <c r="A18" s="14"/>
      <c r="B18" s="14" t="s">
        <v>1</v>
      </c>
      <c r="C18" s="52">
        <v>14</v>
      </c>
      <c r="D18" s="19">
        <v>1224159</v>
      </c>
      <c r="E18" s="48" t="s">
        <v>1544</v>
      </c>
      <c r="F18" s="16">
        <v>1455.8</v>
      </c>
      <c r="G18" s="28">
        <f>+F18</f>
        <v>1455.8</v>
      </c>
      <c r="H18" s="27">
        <v>2024</v>
      </c>
    </row>
    <row r="19" spans="1:8" ht="16.5" customHeight="1" x14ac:dyDescent="0.2">
      <c r="A19" s="14"/>
      <c r="B19" s="14" t="s">
        <v>1</v>
      </c>
      <c r="C19" s="52">
        <v>15</v>
      </c>
      <c r="D19" s="19">
        <v>1224136</v>
      </c>
      <c r="E19" s="48" t="s">
        <v>1545</v>
      </c>
      <c r="F19" s="16">
        <v>1455.8</v>
      </c>
      <c r="G19" s="28">
        <f t="shared" si="0"/>
        <v>1455.8</v>
      </c>
      <c r="H19" s="27">
        <v>2024</v>
      </c>
    </row>
    <row r="20" spans="1:8" ht="16.5" customHeight="1" x14ac:dyDescent="0.2">
      <c r="A20" s="14"/>
      <c r="B20" s="14" t="s">
        <v>1</v>
      </c>
      <c r="C20" s="52">
        <v>16</v>
      </c>
      <c r="D20" s="19">
        <v>1224141</v>
      </c>
      <c r="E20" s="48" t="s">
        <v>1546</v>
      </c>
      <c r="F20" s="16">
        <v>1408.75</v>
      </c>
      <c r="G20" s="28">
        <f>+F20</f>
        <v>1408.75</v>
      </c>
      <c r="H20" s="19">
        <v>2024</v>
      </c>
    </row>
    <row r="21" spans="1:8" ht="16.5" customHeight="1" x14ac:dyDescent="0.2">
      <c r="A21" s="14"/>
      <c r="B21" s="14" t="s">
        <v>1</v>
      </c>
      <c r="C21" s="52">
        <v>17</v>
      </c>
      <c r="D21" s="19">
        <v>1224146</v>
      </c>
      <c r="E21" s="48" t="s">
        <v>1547</v>
      </c>
      <c r="F21" s="16">
        <v>925.25</v>
      </c>
      <c r="G21" s="28">
        <f>+F21</f>
        <v>925.25</v>
      </c>
      <c r="H21" s="19">
        <v>2024</v>
      </c>
    </row>
    <row r="22" spans="1:8" ht="16.5" customHeight="1" x14ac:dyDescent="0.2">
      <c r="A22" s="14"/>
      <c r="B22" s="14" t="s">
        <v>1</v>
      </c>
      <c r="C22" s="52">
        <v>18</v>
      </c>
      <c r="D22" s="19">
        <v>1224149</v>
      </c>
      <c r="E22" s="48" t="s">
        <v>1548</v>
      </c>
      <c r="F22" s="16">
        <v>806.84</v>
      </c>
      <c r="G22" s="28">
        <f>+F22</f>
        <v>806.84</v>
      </c>
      <c r="H22" s="19">
        <v>2024</v>
      </c>
    </row>
    <row r="23" spans="1:8" ht="16.5" customHeight="1" x14ac:dyDescent="0.2">
      <c r="A23" s="14"/>
      <c r="B23" s="14" t="s">
        <v>1</v>
      </c>
      <c r="C23" s="52">
        <v>19</v>
      </c>
      <c r="D23" s="19">
        <v>1224156</v>
      </c>
      <c r="E23" s="48" t="s">
        <v>1549</v>
      </c>
      <c r="F23" s="16">
        <v>530.54999999999995</v>
      </c>
      <c r="G23" s="28">
        <f>+F23</f>
        <v>530.54999999999995</v>
      </c>
      <c r="H23" s="19">
        <v>2024</v>
      </c>
    </row>
    <row r="24" spans="1:8" ht="16.5" customHeight="1" x14ac:dyDescent="0.2">
      <c r="A24" s="14"/>
      <c r="B24" s="14" t="s">
        <v>1</v>
      </c>
      <c r="C24" s="52">
        <v>20</v>
      </c>
      <c r="D24" s="19">
        <v>1224164</v>
      </c>
      <c r="E24" s="48" t="s">
        <v>1550</v>
      </c>
      <c r="F24" s="16">
        <v>530.54999999999995</v>
      </c>
      <c r="G24" s="28">
        <f>+F24</f>
        <v>530.54999999999995</v>
      </c>
      <c r="H24" s="19">
        <v>2024</v>
      </c>
    </row>
    <row r="25" spans="1:8" ht="16.5" customHeight="1" x14ac:dyDescent="0.2">
      <c r="A25" s="14">
        <v>2</v>
      </c>
      <c r="B25" s="14" t="s">
        <v>84</v>
      </c>
      <c r="C25" s="64">
        <v>1</v>
      </c>
      <c r="D25" s="19">
        <v>1246668</v>
      </c>
      <c r="E25" s="17" t="s">
        <v>1551</v>
      </c>
      <c r="F25" s="16">
        <v>127072.39</v>
      </c>
      <c r="G25" s="16">
        <v>120000</v>
      </c>
      <c r="H25" s="19">
        <v>2024</v>
      </c>
    </row>
    <row r="26" spans="1:8" ht="16.5" customHeight="1" x14ac:dyDescent="0.2">
      <c r="A26" s="14"/>
      <c r="B26" s="14" t="s">
        <v>84</v>
      </c>
      <c r="C26" s="52">
        <v>2</v>
      </c>
      <c r="D26" s="19">
        <v>1238779</v>
      </c>
      <c r="E26" s="17" t="s">
        <v>1552</v>
      </c>
      <c r="F26" s="28">
        <v>652.79999999999995</v>
      </c>
      <c r="G26" s="28">
        <v>150000</v>
      </c>
      <c r="H26" s="27" t="s">
        <v>50</v>
      </c>
    </row>
    <row r="27" spans="1:8" ht="16.5" customHeight="1" x14ac:dyDescent="0.2">
      <c r="A27" s="14">
        <v>3</v>
      </c>
      <c r="B27" s="14" t="s">
        <v>3</v>
      </c>
      <c r="C27" s="49">
        <v>1</v>
      </c>
      <c r="D27" s="19">
        <v>1235325</v>
      </c>
      <c r="E27" s="15" t="s">
        <v>1553</v>
      </c>
      <c r="F27" s="28">
        <v>126507.61</v>
      </c>
      <c r="G27" s="18">
        <v>350000</v>
      </c>
      <c r="H27" s="27">
        <v>2025</v>
      </c>
    </row>
    <row r="28" spans="1:8" ht="16.5" customHeight="1" x14ac:dyDescent="0.2">
      <c r="A28" s="14"/>
      <c r="B28" s="14" t="s">
        <v>3</v>
      </c>
      <c r="C28" s="50">
        <v>2</v>
      </c>
      <c r="D28" s="19">
        <v>1236436</v>
      </c>
      <c r="E28" s="15" t="s">
        <v>1554</v>
      </c>
      <c r="F28" s="28">
        <v>44887.5</v>
      </c>
      <c r="G28" s="18">
        <v>70000</v>
      </c>
      <c r="H28" s="27">
        <v>2026</v>
      </c>
    </row>
    <row r="29" spans="1:8" ht="16.5" customHeight="1" x14ac:dyDescent="0.2">
      <c r="A29" s="14">
        <v>4</v>
      </c>
      <c r="B29" s="14" t="s">
        <v>86</v>
      </c>
      <c r="C29" s="49">
        <v>1</v>
      </c>
      <c r="D29" s="19">
        <v>1225101</v>
      </c>
      <c r="E29" s="17" t="s">
        <v>1555</v>
      </c>
      <c r="F29" s="28">
        <v>15344.4</v>
      </c>
      <c r="G29" s="18">
        <v>200000</v>
      </c>
      <c r="H29" s="27" t="s">
        <v>49</v>
      </c>
    </row>
    <row r="30" spans="1:8" ht="16.5" customHeight="1" x14ac:dyDescent="0.2">
      <c r="A30" s="14"/>
      <c r="B30" s="14" t="s">
        <v>86</v>
      </c>
      <c r="C30" s="50">
        <v>2</v>
      </c>
      <c r="D30" s="19">
        <v>1225101</v>
      </c>
      <c r="E30" s="17" t="s">
        <v>1556</v>
      </c>
      <c r="F30" s="28">
        <v>15344.4</v>
      </c>
      <c r="G30" s="18">
        <v>150000</v>
      </c>
      <c r="H30" s="27" t="s">
        <v>49</v>
      </c>
    </row>
    <row r="31" spans="1:8" ht="16.5" customHeight="1" x14ac:dyDescent="0.2">
      <c r="A31" s="14"/>
      <c r="B31" s="14" t="s">
        <v>86</v>
      </c>
      <c r="C31" s="51">
        <v>3</v>
      </c>
      <c r="D31" s="19">
        <v>1225101</v>
      </c>
      <c r="E31" s="17" t="s">
        <v>1557</v>
      </c>
      <c r="F31" s="28">
        <v>15344.4</v>
      </c>
      <c r="G31" s="28">
        <v>150000</v>
      </c>
      <c r="H31" s="27" t="s">
        <v>49</v>
      </c>
    </row>
    <row r="32" spans="1:8" ht="16.5" customHeight="1" x14ac:dyDescent="0.2">
      <c r="A32" s="14">
        <v>5</v>
      </c>
      <c r="B32" s="14" t="s">
        <v>4</v>
      </c>
      <c r="C32" s="49">
        <v>1</v>
      </c>
      <c r="D32" s="19">
        <v>1225827</v>
      </c>
      <c r="E32" s="15" t="s">
        <v>35</v>
      </c>
      <c r="F32" s="28">
        <v>22666.2</v>
      </c>
      <c r="G32" s="16">
        <v>500000</v>
      </c>
      <c r="H32" s="27">
        <v>2024</v>
      </c>
    </row>
    <row r="33" spans="1:8" ht="16.5" customHeight="1" x14ac:dyDescent="0.2">
      <c r="A33" s="14"/>
      <c r="B33" s="14" t="s">
        <v>4</v>
      </c>
      <c r="C33" s="50">
        <v>2</v>
      </c>
      <c r="D33" s="19">
        <v>1225950</v>
      </c>
      <c r="E33" s="17" t="s">
        <v>1558</v>
      </c>
      <c r="F33" s="28">
        <v>8874.0499999999993</v>
      </c>
      <c r="G33" s="18">
        <v>500000</v>
      </c>
      <c r="H33" s="27">
        <v>2025</v>
      </c>
    </row>
    <row r="34" spans="1:8" ht="16.5" customHeight="1" x14ac:dyDescent="0.2">
      <c r="A34" s="14"/>
      <c r="B34" s="14" t="s">
        <v>4</v>
      </c>
      <c r="C34" s="51">
        <v>3</v>
      </c>
      <c r="D34" s="19">
        <v>1225783</v>
      </c>
      <c r="E34" s="17" t="s">
        <v>25</v>
      </c>
      <c r="F34" s="28">
        <v>56209.61</v>
      </c>
      <c r="G34" s="28">
        <v>2000000</v>
      </c>
      <c r="H34" s="27">
        <v>2025</v>
      </c>
    </row>
    <row r="35" spans="1:8" ht="16.5" customHeight="1" x14ac:dyDescent="0.2">
      <c r="A35" s="14"/>
      <c r="B35" s="14" t="s">
        <v>4</v>
      </c>
      <c r="C35" s="52">
        <v>4</v>
      </c>
      <c r="D35" s="19">
        <v>1226041</v>
      </c>
      <c r="E35" s="17" t="s">
        <v>1559</v>
      </c>
      <c r="F35" s="28">
        <v>3821.4</v>
      </c>
      <c r="G35" s="28">
        <v>300000</v>
      </c>
      <c r="H35" s="27">
        <v>2025</v>
      </c>
    </row>
    <row r="36" spans="1:8" ht="16.5" customHeight="1" x14ac:dyDescent="0.2">
      <c r="A36" s="14"/>
      <c r="B36" s="14" t="s">
        <v>4</v>
      </c>
      <c r="C36" s="52">
        <v>5</v>
      </c>
      <c r="D36" s="19">
        <v>1225937</v>
      </c>
      <c r="E36" s="17" t="s">
        <v>1560</v>
      </c>
      <c r="F36" s="28">
        <v>32715.1</v>
      </c>
      <c r="G36" s="28">
        <v>300000</v>
      </c>
      <c r="H36" s="27">
        <v>2025</v>
      </c>
    </row>
    <row r="37" spans="1:8" ht="16.5" customHeight="1" x14ac:dyDescent="0.2">
      <c r="A37" s="14"/>
      <c r="B37" s="14" t="s">
        <v>4</v>
      </c>
      <c r="C37" s="52">
        <v>6</v>
      </c>
      <c r="D37" s="19">
        <v>1225715</v>
      </c>
      <c r="E37" s="17" t="s">
        <v>1561</v>
      </c>
      <c r="F37" s="28">
        <v>29734.16</v>
      </c>
      <c r="G37" s="28">
        <v>260000</v>
      </c>
      <c r="H37" s="27">
        <v>2024</v>
      </c>
    </row>
    <row r="38" spans="1:8" ht="16.5" customHeight="1" x14ac:dyDescent="0.2">
      <c r="A38" s="14"/>
      <c r="B38" s="14" t="s">
        <v>4</v>
      </c>
      <c r="C38" s="52">
        <v>7</v>
      </c>
      <c r="D38" s="19">
        <v>1225760</v>
      </c>
      <c r="E38" s="17" t="s">
        <v>321</v>
      </c>
      <c r="F38" s="28">
        <v>51666.58</v>
      </c>
      <c r="G38" s="28">
        <v>200000</v>
      </c>
      <c r="H38" s="27">
        <v>2026</v>
      </c>
    </row>
    <row r="39" spans="1:8" ht="16.5" customHeight="1" x14ac:dyDescent="0.2">
      <c r="A39" s="14"/>
      <c r="B39" s="14" t="s">
        <v>4</v>
      </c>
      <c r="C39" s="52">
        <v>8</v>
      </c>
      <c r="D39" s="19">
        <v>1225835</v>
      </c>
      <c r="E39" s="17" t="s">
        <v>325</v>
      </c>
      <c r="F39" s="28">
        <v>9180.68</v>
      </c>
      <c r="G39" s="28">
        <v>156750</v>
      </c>
      <c r="H39" s="27">
        <v>2026</v>
      </c>
    </row>
    <row r="40" spans="1:8" ht="15" customHeight="1" x14ac:dyDescent="0.2">
      <c r="A40" s="14"/>
      <c r="B40" s="14" t="s">
        <v>4</v>
      </c>
      <c r="C40" s="52">
        <v>9</v>
      </c>
      <c r="D40" s="19">
        <v>1229925</v>
      </c>
      <c r="E40" s="17" t="s">
        <v>1562</v>
      </c>
      <c r="F40" s="28">
        <v>11973.9</v>
      </c>
      <c r="G40" s="28">
        <v>30000</v>
      </c>
      <c r="H40" s="27">
        <v>2025</v>
      </c>
    </row>
    <row r="41" spans="1:8" ht="15" customHeight="1" x14ac:dyDescent="0.2">
      <c r="A41" s="14"/>
      <c r="B41" s="14" t="s">
        <v>4</v>
      </c>
      <c r="C41" s="52">
        <v>10</v>
      </c>
      <c r="D41" s="19">
        <v>1225847</v>
      </c>
      <c r="E41" s="17" t="s">
        <v>1563</v>
      </c>
      <c r="F41" s="28">
        <v>34805.339999999997</v>
      </c>
      <c r="G41" s="28">
        <v>75000</v>
      </c>
      <c r="H41" s="27">
        <v>2026</v>
      </c>
    </row>
    <row r="42" spans="1:8" ht="15" customHeight="1" x14ac:dyDescent="0.2">
      <c r="A42" s="14"/>
      <c r="B42" s="14" t="s">
        <v>4</v>
      </c>
      <c r="C42" s="52">
        <v>11</v>
      </c>
      <c r="D42" s="19">
        <v>1225887</v>
      </c>
      <c r="E42" s="17" t="s">
        <v>330</v>
      </c>
      <c r="F42" s="28">
        <v>7245.28</v>
      </c>
      <c r="G42" s="28">
        <v>200000</v>
      </c>
      <c r="H42" s="27">
        <v>2026</v>
      </c>
    </row>
    <row r="43" spans="1:8" ht="15" customHeight="1" x14ac:dyDescent="0.2">
      <c r="A43" s="14"/>
      <c r="B43" s="14" t="s">
        <v>4</v>
      </c>
      <c r="C43" s="52">
        <v>12</v>
      </c>
      <c r="D43" s="19">
        <v>1225896</v>
      </c>
      <c r="E43" s="17" t="s">
        <v>1564</v>
      </c>
      <c r="F43" s="28">
        <v>25219.279999999999</v>
      </c>
      <c r="G43" s="28">
        <v>200000</v>
      </c>
      <c r="H43" s="27">
        <v>2026</v>
      </c>
    </row>
    <row r="44" spans="1:8" ht="15" customHeight="1" x14ac:dyDescent="0.2">
      <c r="A44" s="14"/>
      <c r="B44" s="14" t="s">
        <v>4</v>
      </c>
      <c r="C44" s="52">
        <v>13</v>
      </c>
      <c r="D44" s="19">
        <v>1225909</v>
      </c>
      <c r="E44" s="17" t="s">
        <v>1565</v>
      </c>
      <c r="F44" s="28">
        <v>3937.3</v>
      </c>
      <c r="G44" s="28">
        <v>80000</v>
      </c>
      <c r="H44" s="27">
        <v>2026</v>
      </c>
    </row>
    <row r="45" spans="1:8" ht="17.100000000000001" customHeight="1" x14ac:dyDescent="0.2">
      <c r="A45" s="14"/>
      <c r="B45" s="14" t="s">
        <v>4</v>
      </c>
      <c r="C45" s="52">
        <v>14</v>
      </c>
      <c r="D45" s="19">
        <v>1235020</v>
      </c>
      <c r="E45" s="17" t="s">
        <v>1566</v>
      </c>
      <c r="F45" s="28">
        <v>1195.5</v>
      </c>
      <c r="G45" s="28">
        <v>10000</v>
      </c>
      <c r="H45" s="27">
        <v>2024</v>
      </c>
    </row>
    <row r="46" spans="1:8" ht="17.25" customHeight="1" x14ac:dyDescent="0.2">
      <c r="A46" s="14"/>
      <c r="B46" s="14" t="s">
        <v>4</v>
      </c>
      <c r="C46" s="52">
        <v>15</v>
      </c>
      <c r="D46" s="19">
        <v>1229449</v>
      </c>
      <c r="E46" s="17" t="s">
        <v>1567</v>
      </c>
      <c r="F46" s="28">
        <v>956.4</v>
      </c>
      <c r="G46" s="28">
        <v>15000</v>
      </c>
      <c r="H46" s="27">
        <v>2024</v>
      </c>
    </row>
    <row r="47" spans="1:8" ht="16.5" customHeight="1" x14ac:dyDescent="0.2">
      <c r="A47" s="14"/>
      <c r="B47" s="14" t="s">
        <v>4</v>
      </c>
      <c r="C47" s="52">
        <v>16</v>
      </c>
      <c r="D47" s="19">
        <v>1229388</v>
      </c>
      <c r="E47" s="14" t="s">
        <v>1568</v>
      </c>
      <c r="F47" s="28">
        <v>60.72</v>
      </c>
      <c r="G47" s="28">
        <v>10000</v>
      </c>
      <c r="H47" s="27">
        <v>2024</v>
      </c>
    </row>
    <row r="48" spans="1:8" ht="16.5" customHeight="1" x14ac:dyDescent="0.2">
      <c r="A48" s="14"/>
      <c r="B48" s="14" t="s">
        <v>4</v>
      </c>
      <c r="C48" s="52">
        <v>17</v>
      </c>
      <c r="D48" s="19">
        <v>1229391</v>
      </c>
      <c r="E48" s="14" t="s">
        <v>1569</v>
      </c>
      <c r="F48" s="28">
        <v>1138.5</v>
      </c>
      <c r="G48" s="28">
        <v>10000</v>
      </c>
      <c r="H48" s="27">
        <v>2024</v>
      </c>
    </row>
    <row r="49" spans="1:11" x14ac:dyDescent="0.2">
      <c r="A49" s="14"/>
      <c r="B49" s="14" t="s">
        <v>4</v>
      </c>
      <c r="C49" s="52">
        <v>18</v>
      </c>
      <c r="D49" s="19">
        <v>1229391</v>
      </c>
      <c r="E49" s="17" t="s">
        <v>1570</v>
      </c>
      <c r="F49" s="28">
        <v>1195.5</v>
      </c>
      <c r="G49" s="28">
        <v>15000</v>
      </c>
      <c r="H49" s="27">
        <v>2024</v>
      </c>
    </row>
    <row r="50" spans="1:11" ht="16.5" customHeight="1" x14ac:dyDescent="0.2">
      <c r="A50" s="14"/>
      <c r="B50" s="14" t="s">
        <v>4</v>
      </c>
      <c r="C50" s="52">
        <v>19</v>
      </c>
      <c r="D50" s="19">
        <v>1229407</v>
      </c>
      <c r="E50" s="17" t="s">
        <v>1571</v>
      </c>
      <c r="F50" s="28">
        <v>1195.5</v>
      </c>
      <c r="G50" s="28">
        <v>5000</v>
      </c>
      <c r="H50" s="27">
        <v>2024</v>
      </c>
    </row>
    <row r="51" spans="1:11" x14ac:dyDescent="0.2">
      <c r="A51" s="14"/>
      <c r="B51" s="14" t="s">
        <v>4</v>
      </c>
      <c r="C51" s="52">
        <v>20</v>
      </c>
      <c r="D51" s="19">
        <v>1235067</v>
      </c>
      <c r="E51" s="17" t="s">
        <v>1572</v>
      </c>
      <c r="F51" s="28">
        <v>1195.5</v>
      </c>
      <c r="G51" s="28">
        <v>40000</v>
      </c>
      <c r="H51" s="27">
        <v>2025</v>
      </c>
    </row>
    <row r="52" spans="1:11" ht="16.5" customHeight="1" x14ac:dyDescent="0.2">
      <c r="A52" s="14"/>
      <c r="B52" s="14" t="s">
        <v>4</v>
      </c>
      <c r="C52" s="52">
        <v>21</v>
      </c>
      <c r="D52" s="19">
        <v>1237118</v>
      </c>
      <c r="E52" s="17" t="s">
        <v>1573</v>
      </c>
      <c r="F52" s="28">
        <v>798.26</v>
      </c>
      <c r="G52" s="28">
        <v>200000</v>
      </c>
      <c r="H52" s="27">
        <v>2025</v>
      </c>
    </row>
    <row r="53" spans="1:11" x14ac:dyDescent="0.2">
      <c r="A53" s="14"/>
      <c r="B53" s="14" t="s">
        <v>4</v>
      </c>
      <c r="C53" s="52">
        <v>22</v>
      </c>
      <c r="D53" s="19">
        <v>1229395</v>
      </c>
      <c r="E53" s="14" t="s">
        <v>1574</v>
      </c>
      <c r="F53" s="28">
        <v>158</v>
      </c>
      <c r="G53" s="28">
        <v>5000</v>
      </c>
      <c r="H53" s="27">
        <v>2026</v>
      </c>
    </row>
    <row r="54" spans="1:11" s="8" customFormat="1" ht="18.75" customHeight="1" x14ac:dyDescent="0.2">
      <c r="A54" s="14">
        <v>6</v>
      </c>
      <c r="B54" s="14" t="s">
        <v>90</v>
      </c>
      <c r="C54" s="49">
        <v>1</v>
      </c>
      <c r="D54" s="19">
        <v>1237896</v>
      </c>
      <c r="E54" s="17" t="s">
        <v>1575</v>
      </c>
      <c r="F54" s="28">
        <v>108442.73</v>
      </c>
      <c r="G54" s="82">
        <v>110000</v>
      </c>
      <c r="H54" s="27">
        <v>2024</v>
      </c>
    </row>
    <row r="55" spans="1:11" s="8" customFormat="1" ht="16.5" customHeight="1" x14ac:dyDescent="0.2">
      <c r="A55" s="14">
        <v>7</v>
      </c>
      <c r="B55" s="14" t="s">
        <v>5</v>
      </c>
      <c r="C55" s="49">
        <v>1</v>
      </c>
      <c r="D55" s="19">
        <v>1224118</v>
      </c>
      <c r="E55" s="17" t="s">
        <v>1576</v>
      </c>
      <c r="F55" s="28">
        <v>7810.3</v>
      </c>
      <c r="G55" s="82">
        <v>10000</v>
      </c>
      <c r="H55" s="27" t="s">
        <v>1577</v>
      </c>
    </row>
    <row r="56" spans="1:11" x14ac:dyDescent="0.2">
      <c r="A56" s="14"/>
      <c r="B56" s="14" t="s">
        <v>5</v>
      </c>
      <c r="C56" s="50">
        <v>2</v>
      </c>
      <c r="D56" s="19">
        <v>1224221</v>
      </c>
      <c r="E56" s="17" t="s">
        <v>1578</v>
      </c>
      <c r="F56" s="28">
        <v>4495.1499999999996</v>
      </c>
      <c r="G56" s="82">
        <v>8000</v>
      </c>
      <c r="H56" s="27" t="s">
        <v>1577</v>
      </c>
    </row>
    <row r="57" spans="1:11" ht="16.5" customHeight="1" x14ac:dyDescent="0.2">
      <c r="A57" s="14"/>
      <c r="B57" s="14" t="s">
        <v>5</v>
      </c>
      <c r="C57" s="51">
        <v>3</v>
      </c>
      <c r="D57" s="19">
        <v>1224229</v>
      </c>
      <c r="E57" s="17" t="s">
        <v>1579</v>
      </c>
      <c r="F57" s="28">
        <v>4460.74</v>
      </c>
      <c r="G57" s="28">
        <v>8000</v>
      </c>
      <c r="H57" s="27" t="s">
        <v>1577</v>
      </c>
    </row>
    <row r="58" spans="1:11" ht="17.25" customHeight="1" x14ac:dyDescent="0.2">
      <c r="A58" s="14"/>
      <c r="B58" s="14" t="s">
        <v>5</v>
      </c>
      <c r="C58" s="52">
        <v>4</v>
      </c>
      <c r="D58" s="19">
        <v>1224686</v>
      </c>
      <c r="E58" s="17" t="s">
        <v>1580</v>
      </c>
      <c r="F58" s="28">
        <v>4327.8999999999996</v>
      </c>
      <c r="G58" s="28">
        <v>8000</v>
      </c>
      <c r="H58" s="27" t="s">
        <v>1577</v>
      </c>
    </row>
    <row r="59" spans="1:11" ht="16.5" customHeight="1" x14ac:dyDescent="0.2">
      <c r="A59" s="14"/>
      <c r="B59" s="14" t="s">
        <v>5</v>
      </c>
      <c r="C59" s="19">
        <v>5</v>
      </c>
      <c r="D59" s="19">
        <v>1224681</v>
      </c>
      <c r="E59" s="17" t="s">
        <v>1581</v>
      </c>
      <c r="F59" s="28">
        <v>3735.85</v>
      </c>
      <c r="G59" s="28">
        <v>7000</v>
      </c>
      <c r="H59" s="27" t="s">
        <v>1577</v>
      </c>
    </row>
    <row r="60" spans="1:11" ht="16.5" customHeight="1" x14ac:dyDescent="0.2">
      <c r="A60" s="14"/>
      <c r="B60" s="14" t="s">
        <v>5</v>
      </c>
      <c r="C60" s="19">
        <v>6</v>
      </c>
      <c r="D60" s="19">
        <v>1224243</v>
      </c>
      <c r="E60" s="17" t="s">
        <v>1582</v>
      </c>
      <c r="F60" s="28">
        <v>3257.4</v>
      </c>
      <c r="G60" s="28">
        <v>7000</v>
      </c>
      <c r="H60" s="27" t="s">
        <v>1577</v>
      </c>
    </row>
    <row r="61" spans="1:11" ht="16.5" customHeight="1" x14ac:dyDescent="0.2">
      <c r="A61" s="14"/>
      <c r="B61" s="14" t="s">
        <v>5</v>
      </c>
      <c r="C61" s="19">
        <v>7</v>
      </c>
      <c r="D61" s="19">
        <v>1224215</v>
      </c>
      <c r="E61" s="17" t="s">
        <v>1583</v>
      </c>
      <c r="F61" s="28">
        <v>3143.8</v>
      </c>
      <c r="G61" s="28">
        <v>7000</v>
      </c>
      <c r="H61" s="27" t="s">
        <v>1577</v>
      </c>
    </row>
    <row r="62" spans="1:11" ht="16.5" customHeight="1" x14ac:dyDescent="0.2">
      <c r="A62" s="14"/>
      <c r="B62" s="14" t="s">
        <v>5</v>
      </c>
      <c r="C62" s="19">
        <v>8</v>
      </c>
      <c r="D62" s="19">
        <v>1224254</v>
      </c>
      <c r="E62" s="17" t="s">
        <v>1584</v>
      </c>
      <c r="F62" s="28">
        <v>2955.6</v>
      </c>
      <c r="G62" s="28">
        <v>5000</v>
      </c>
      <c r="H62" s="27" t="s">
        <v>1577</v>
      </c>
      <c r="K62" s="10"/>
    </row>
    <row r="63" spans="1:11" ht="16.5" customHeight="1" x14ac:dyDescent="0.2">
      <c r="A63" s="14"/>
      <c r="B63" s="14" t="s">
        <v>5</v>
      </c>
      <c r="C63" s="19">
        <v>9</v>
      </c>
      <c r="D63" s="19">
        <v>1224219</v>
      </c>
      <c r="E63" s="17" t="s">
        <v>1585</v>
      </c>
      <c r="F63" s="28">
        <v>2767.4</v>
      </c>
      <c r="G63" s="28">
        <v>5000</v>
      </c>
      <c r="H63" s="27" t="s">
        <v>1577</v>
      </c>
    </row>
    <row r="64" spans="1:11" ht="16.5" customHeight="1" x14ac:dyDescent="0.2">
      <c r="A64" s="14"/>
      <c r="B64" s="14" t="s">
        <v>5</v>
      </c>
      <c r="C64" s="19">
        <v>10</v>
      </c>
      <c r="D64" s="19">
        <v>1224253</v>
      </c>
      <c r="E64" s="17" t="s">
        <v>1586</v>
      </c>
      <c r="F64" s="28">
        <v>2746.8</v>
      </c>
      <c r="G64" s="28">
        <v>5000</v>
      </c>
      <c r="H64" s="27" t="s">
        <v>1577</v>
      </c>
    </row>
    <row r="65" spans="1:8" ht="16.5" customHeight="1" x14ac:dyDescent="0.2">
      <c r="A65" s="14"/>
      <c r="B65" s="14" t="s">
        <v>5</v>
      </c>
      <c r="C65" s="19">
        <v>11</v>
      </c>
      <c r="D65" s="19">
        <v>1224173</v>
      </c>
      <c r="E65" s="17" t="s">
        <v>1587</v>
      </c>
      <c r="F65" s="28">
        <v>2506.3000000000002</v>
      </c>
      <c r="G65" s="28">
        <v>5000</v>
      </c>
      <c r="H65" s="27" t="s">
        <v>1577</v>
      </c>
    </row>
    <row r="66" spans="1:8" ht="16.5" customHeight="1" x14ac:dyDescent="0.2">
      <c r="A66" s="14"/>
      <c r="B66" s="14" t="s">
        <v>5</v>
      </c>
      <c r="C66" s="19">
        <v>12</v>
      </c>
      <c r="D66" s="19">
        <v>1224237</v>
      </c>
      <c r="E66" s="17" t="s">
        <v>1588</v>
      </c>
      <c r="F66" s="28">
        <v>2525.5</v>
      </c>
      <c r="G66" s="28">
        <v>5000</v>
      </c>
      <c r="H66" s="27" t="s">
        <v>1577</v>
      </c>
    </row>
    <row r="67" spans="1:8" ht="16.5" customHeight="1" x14ac:dyDescent="0.2">
      <c r="A67" s="14"/>
      <c r="B67" s="14" t="s">
        <v>5</v>
      </c>
      <c r="C67" s="19">
        <v>13</v>
      </c>
      <c r="D67" s="19">
        <v>1224208</v>
      </c>
      <c r="E67" s="17" t="s">
        <v>1589</v>
      </c>
      <c r="F67" s="28">
        <v>2050.1</v>
      </c>
      <c r="G67" s="28">
        <v>5000</v>
      </c>
      <c r="H67" s="27" t="s">
        <v>1577</v>
      </c>
    </row>
    <row r="68" spans="1:8" ht="16.5" customHeight="1" x14ac:dyDescent="0.2">
      <c r="A68" s="14"/>
      <c r="B68" s="14" t="s">
        <v>5</v>
      </c>
      <c r="C68" s="19">
        <v>14</v>
      </c>
      <c r="D68" s="19">
        <v>1224245</v>
      </c>
      <c r="E68" s="17" t="s">
        <v>1590</v>
      </c>
      <c r="F68" s="28">
        <v>1571.9</v>
      </c>
      <c r="G68" s="28">
        <v>4000</v>
      </c>
      <c r="H68" s="27" t="s">
        <v>1577</v>
      </c>
    </row>
    <row r="69" spans="1:8" ht="16.5" customHeight="1" x14ac:dyDescent="0.2">
      <c r="A69" s="14"/>
      <c r="B69" s="14" t="s">
        <v>5</v>
      </c>
      <c r="C69" s="19">
        <v>15</v>
      </c>
      <c r="D69" s="19">
        <v>1224240</v>
      </c>
      <c r="E69" s="17" t="s">
        <v>1591</v>
      </c>
      <c r="F69" s="28">
        <v>1571.9</v>
      </c>
      <c r="G69" s="28">
        <v>4000</v>
      </c>
      <c r="H69" s="27" t="s">
        <v>1577</v>
      </c>
    </row>
    <row r="70" spans="1:8" ht="16.5" customHeight="1" x14ac:dyDescent="0.2">
      <c r="A70" s="14"/>
      <c r="B70" s="14" t="s">
        <v>5</v>
      </c>
      <c r="C70" s="19">
        <v>16</v>
      </c>
      <c r="D70" s="19">
        <v>1224249</v>
      </c>
      <c r="E70" s="17" t="s">
        <v>1592</v>
      </c>
      <c r="F70" s="28">
        <v>1383.7</v>
      </c>
      <c r="G70" s="28">
        <v>4000</v>
      </c>
      <c r="H70" s="27" t="s">
        <v>1577</v>
      </c>
    </row>
    <row r="71" spans="1:8" ht="16.5" customHeight="1" x14ac:dyDescent="0.2">
      <c r="A71" s="14"/>
      <c r="B71" s="14" t="s">
        <v>5</v>
      </c>
      <c r="C71" s="19">
        <v>17</v>
      </c>
      <c r="D71" s="19">
        <v>1224234</v>
      </c>
      <c r="E71" s="17" t="s">
        <v>1593</v>
      </c>
      <c r="F71" s="28">
        <v>1571.9</v>
      </c>
      <c r="G71" s="28">
        <v>4000</v>
      </c>
      <c r="H71" s="27" t="s">
        <v>1577</v>
      </c>
    </row>
    <row r="72" spans="1:8" ht="16.5" customHeight="1" x14ac:dyDescent="0.2">
      <c r="A72" s="14"/>
      <c r="B72" s="14" t="s">
        <v>5</v>
      </c>
      <c r="C72" s="19">
        <v>18</v>
      </c>
      <c r="D72" s="19">
        <v>1224228</v>
      </c>
      <c r="E72" s="17" t="s">
        <v>1594</v>
      </c>
      <c r="F72" s="28">
        <v>1760.1</v>
      </c>
      <c r="G72" s="28">
        <v>4000</v>
      </c>
      <c r="H72" s="27" t="s">
        <v>1577</v>
      </c>
    </row>
    <row r="73" spans="1:8" ht="16.5" customHeight="1" x14ac:dyDescent="0.2">
      <c r="A73" s="14"/>
      <c r="B73" s="14" t="s">
        <v>5</v>
      </c>
      <c r="C73" s="19">
        <v>19</v>
      </c>
      <c r="D73" s="19">
        <v>1224222</v>
      </c>
      <c r="E73" s="76" t="s">
        <v>1595</v>
      </c>
      <c r="F73" s="28">
        <v>1383.7</v>
      </c>
      <c r="G73" s="82">
        <v>3000</v>
      </c>
      <c r="H73" s="27" t="s">
        <v>1577</v>
      </c>
    </row>
    <row r="74" spans="1:8" ht="16.5" customHeight="1" x14ac:dyDescent="0.2">
      <c r="A74" s="14"/>
      <c r="B74" s="14" t="s">
        <v>5</v>
      </c>
      <c r="C74" s="19">
        <v>20</v>
      </c>
      <c r="D74" s="19">
        <v>1224213</v>
      </c>
      <c r="E74" s="76" t="s">
        <v>1596</v>
      </c>
      <c r="F74" s="28">
        <v>1861.9</v>
      </c>
      <c r="G74" s="82">
        <v>3000</v>
      </c>
      <c r="H74" s="27" t="s">
        <v>1577</v>
      </c>
    </row>
    <row r="75" spans="1:8" ht="24" x14ac:dyDescent="0.2">
      <c r="A75" s="14">
        <v>8</v>
      </c>
      <c r="B75" s="14" t="s">
        <v>94</v>
      </c>
      <c r="C75" s="49">
        <v>1</v>
      </c>
      <c r="D75" s="19">
        <v>1237580</v>
      </c>
      <c r="E75" s="17" t="s">
        <v>1597</v>
      </c>
      <c r="F75" s="28">
        <v>251040.8</v>
      </c>
      <c r="G75" s="82">
        <v>687719</v>
      </c>
      <c r="H75" s="27">
        <v>2024</v>
      </c>
    </row>
    <row r="76" spans="1:8" ht="16.5" customHeight="1" x14ac:dyDescent="0.2">
      <c r="A76" s="14">
        <v>9</v>
      </c>
      <c r="B76" s="14" t="s">
        <v>95</v>
      </c>
      <c r="C76" s="50">
        <v>2</v>
      </c>
      <c r="D76" s="19">
        <v>1232108</v>
      </c>
      <c r="E76" s="76" t="s">
        <v>1598</v>
      </c>
      <c r="F76" s="18">
        <v>10622.35</v>
      </c>
      <c r="G76" s="18">
        <v>9769.76</v>
      </c>
      <c r="H76" s="65">
        <v>2024</v>
      </c>
    </row>
    <row r="77" spans="1:8" ht="16.5" customHeight="1" x14ac:dyDescent="0.2">
      <c r="A77" s="14"/>
      <c r="B77" s="14" t="s">
        <v>95</v>
      </c>
      <c r="C77" s="51">
        <v>3</v>
      </c>
      <c r="D77" s="19">
        <v>1233317</v>
      </c>
      <c r="E77" s="17" t="s">
        <v>1599</v>
      </c>
      <c r="F77" s="28">
        <v>22894.400000000001</v>
      </c>
      <c r="G77" s="18">
        <v>26955.29</v>
      </c>
      <c r="H77" s="14">
        <v>2024</v>
      </c>
    </row>
    <row r="78" spans="1:8" ht="16.5" customHeight="1" x14ac:dyDescent="0.2">
      <c r="A78" s="14"/>
      <c r="B78" s="14" t="s">
        <v>95</v>
      </c>
      <c r="C78" s="52">
        <v>4</v>
      </c>
      <c r="D78" s="19">
        <v>1233338</v>
      </c>
      <c r="E78" s="17" t="s">
        <v>1600</v>
      </c>
      <c r="F78" s="28">
        <v>46772.7</v>
      </c>
      <c r="G78" s="18">
        <v>50130.22</v>
      </c>
      <c r="H78" s="14">
        <v>2024</v>
      </c>
    </row>
    <row r="79" spans="1:8" ht="16.5" customHeight="1" x14ac:dyDescent="0.2">
      <c r="A79" s="14"/>
      <c r="B79" s="14" t="s">
        <v>95</v>
      </c>
      <c r="C79" s="19">
        <v>5</v>
      </c>
      <c r="D79" s="19">
        <v>1233355</v>
      </c>
      <c r="E79" s="14" t="s">
        <v>1601</v>
      </c>
      <c r="F79" s="18">
        <v>13273.91</v>
      </c>
      <c r="G79" s="18">
        <v>16316.31</v>
      </c>
      <c r="H79" s="14">
        <v>2024</v>
      </c>
    </row>
    <row r="80" spans="1:8" ht="16.5" customHeight="1" x14ac:dyDescent="0.2">
      <c r="A80" s="14"/>
      <c r="B80" s="14" t="s">
        <v>95</v>
      </c>
      <c r="C80" s="19">
        <v>6</v>
      </c>
      <c r="D80" s="19">
        <v>1233376</v>
      </c>
      <c r="E80" s="14" t="s">
        <v>1602</v>
      </c>
      <c r="F80" s="18">
        <v>9187.9</v>
      </c>
      <c r="G80" s="18">
        <v>14693.15</v>
      </c>
      <c r="H80" s="14">
        <v>2024</v>
      </c>
    </row>
    <row r="81" spans="1:8" ht="16.5" customHeight="1" x14ac:dyDescent="0.2">
      <c r="A81" s="14"/>
      <c r="B81" s="14" t="s">
        <v>95</v>
      </c>
      <c r="C81" s="19">
        <v>7</v>
      </c>
      <c r="D81" s="19">
        <v>1233385</v>
      </c>
      <c r="E81" s="14" t="s">
        <v>1603</v>
      </c>
      <c r="F81" s="18">
        <v>12918.1</v>
      </c>
      <c r="G81" s="18">
        <v>14925.91</v>
      </c>
      <c r="H81" s="14">
        <v>2024</v>
      </c>
    </row>
    <row r="82" spans="1:8" ht="16.5" customHeight="1" x14ac:dyDescent="0.2">
      <c r="A82" s="14"/>
      <c r="B82" s="14" t="s">
        <v>95</v>
      </c>
      <c r="C82" s="19">
        <v>8</v>
      </c>
      <c r="D82" s="19">
        <v>1233394</v>
      </c>
      <c r="E82" s="14" t="s">
        <v>1604</v>
      </c>
      <c r="F82" s="18">
        <v>18581.45</v>
      </c>
      <c r="G82" s="18">
        <v>22388.26</v>
      </c>
      <c r="H82" s="65">
        <v>2024</v>
      </c>
    </row>
    <row r="83" spans="1:8" ht="16.5" customHeight="1" x14ac:dyDescent="0.2">
      <c r="A83" s="14"/>
      <c r="B83" s="14" t="s">
        <v>95</v>
      </c>
      <c r="C83" s="19">
        <v>9</v>
      </c>
      <c r="D83" s="19">
        <v>1233436</v>
      </c>
      <c r="E83" s="14" t="s">
        <v>1605</v>
      </c>
      <c r="F83" s="18">
        <v>38323.089999999997</v>
      </c>
      <c r="G83" s="18">
        <v>49134.41</v>
      </c>
      <c r="H83" s="65">
        <v>2024</v>
      </c>
    </row>
    <row r="84" spans="1:8" ht="16.5" customHeight="1" x14ac:dyDescent="0.2">
      <c r="A84" s="14"/>
      <c r="B84" s="14" t="s">
        <v>95</v>
      </c>
      <c r="C84" s="19">
        <v>10</v>
      </c>
      <c r="D84" s="19">
        <v>1233459</v>
      </c>
      <c r="E84" s="14" t="s">
        <v>1606</v>
      </c>
      <c r="F84" s="18">
        <v>17353.099999999999</v>
      </c>
      <c r="G84" s="18">
        <v>27680.97</v>
      </c>
      <c r="H84" s="65">
        <v>2024</v>
      </c>
    </row>
    <row r="85" spans="1:8" ht="16.5" customHeight="1" x14ac:dyDescent="0.2">
      <c r="A85" s="14"/>
      <c r="B85" s="14" t="s">
        <v>95</v>
      </c>
      <c r="C85" s="19">
        <v>11</v>
      </c>
      <c r="D85" s="19">
        <v>1233466</v>
      </c>
      <c r="E85" s="14" t="s">
        <v>1607</v>
      </c>
      <c r="F85" s="18">
        <v>11745.11</v>
      </c>
      <c r="G85" s="18">
        <v>13509.38</v>
      </c>
      <c r="H85" s="65">
        <v>2024</v>
      </c>
    </row>
    <row r="86" spans="1:8" ht="16.5" customHeight="1" x14ac:dyDescent="0.2">
      <c r="A86" s="14"/>
      <c r="B86" s="14" t="s">
        <v>95</v>
      </c>
      <c r="C86" s="19">
        <v>12</v>
      </c>
      <c r="D86" s="19">
        <v>1242770</v>
      </c>
      <c r="E86" s="14" t="s">
        <v>1608</v>
      </c>
      <c r="F86" s="18">
        <v>3823</v>
      </c>
      <c r="G86" s="18">
        <v>8424.1</v>
      </c>
      <c r="H86" s="65">
        <v>2024</v>
      </c>
    </row>
    <row r="87" spans="1:8" ht="60" x14ac:dyDescent="0.2">
      <c r="A87" s="14">
        <v>10</v>
      </c>
      <c r="B87" s="14" t="s">
        <v>6</v>
      </c>
      <c r="C87" s="66">
        <v>1</v>
      </c>
      <c r="D87" s="33" t="s">
        <v>1609</v>
      </c>
      <c r="E87" s="84" t="s">
        <v>1610</v>
      </c>
      <c r="F87" s="83" t="s">
        <v>1611</v>
      </c>
      <c r="G87" s="35">
        <v>54964</v>
      </c>
      <c r="H87" s="33">
        <v>2024</v>
      </c>
    </row>
    <row r="88" spans="1:8" ht="15" customHeight="1" x14ac:dyDescent="0.2">
      <c r="A88" s="14">
        <v>11</v>
      </c>
      <c r="B88" s="76" t="s">
        <v>7</v>
      </c>
      <c r="C88" s="67">
        <v>1</v>
      </c>
      <c r="D88" s="36">
        <v>1229748</v>
      </c>
      <c r="E88" s="15" t="s">
        <v>1612</v>
      </c>
      <c r="F88" s="28">
        <v>4407.04</v>
      </c>
      <c r="G88" s="82">
        <v>129000</v>
      </c>
      <c r="H88" s="27">
        <v>2024</v>
      </c>
    </row>
    <row r="89" spans="1:8" ht="15" customHeight="1" x14ac:dyDescent="0.2">
      <c r="A89" s="14"/>
      <c r="B89" s="76" t="s">
        <v>7</v>
      </c>
      <c r="C89" s="67">
        <v>2</v>
      </c>
      <c r="D89" s="36">
        <v>1230006</v>
      </c>
      <c r="E89" s="27" t="s">
        <v>1613</v>
      </c>
      <c r="F89" s="28">
        <v>5263.3</v>
      </c>
      <c r="G89" s="82">
        <v>119000</v>
      </c>
      <c r="H89" s="27">
        <v>2024</v>
      </c>
    </row>
    <row r="90" spans="1:8" ht="15" customHeight="1" x14ac:dyDescent="0.2">
      <c r="A90" s="14">
        <v>12</v>
      </c>
      <c r="B90" s="14" t="s">
        <v>97</v>
      </c>
      <c r="C90" s="49">
        <v>1</v>
      </c>
      <c r="D90" s="19">
        <v>1229361</v>
      </c>
      <c r="E90" s="15" t="s">
        <v>1614</v>
      </c>
      <c r="F90" s="18">
        <v>2191.9499999999998</v>
      </c>
      <c r="G90" s="18">
        <v>200000</v>
      </c>
      <c r="H90" s="27" t="s">
        <v>1577</v>
      </c>
    </row>
    <row r="91" spans="1:8" ht="15" customHeight="1" x14ac:dyDescent="0.2">
      <c r="A91" s="14"/>
      <c r="B91" s="14" t="s">
        <v>97</v>
      </c>
      <c r="C91" s="50">
        <v>2</v>
      </c>
      <c r="D91" s="19">
        <v>1226067</v>
      </c>
      <c r="E91" s="15" t="s">
        <v>1615</v>
      </c>
      <c r="F91" s="18">
        <v>6311.11</v>
      </c>
      <c r="G91" s="18">
        <v>99000</v>
      </c>
      <c r="H91" s="27" t="s">
        <v>1577</v>
      </c>
    </row>
    <row r="92" spans="1:8" ht="15" customHeight="1" x14ac:dyDescent="0.2">
      <c r="A92" s="14"/>
      <c r="B92" s="14" t="s">
        <v>97</v>
      </c>
      <c r="C92" s="51">
        <v>3</v>
      </c>
      <c r="D92" s="19">
        <v>1229369</v>
      </c>
      <c r="E92" s="15" t="s">
        <v>1616</v>
      </c>
      <c r="F92" s="18">
        <v>4318.8</v>
      </c>
      <c r="G92" s="18">
        <v>129000</v>
      </c>
      <c r="H92" s="27" t="s">
        <v>1577</v>
      </c>
    </row>
    <row r="93" spans="1:8" ht="15" customHeight="1" x14ac:dyDescent="0.2">
      <c r="A93" s="14"/>
      <c r="B93" s="14" t="s">
        <v>97</v>
      </c>
      <c r="C93" s="52">
        <v>4</v>
      </c>
      <c r="D93" s="19">
        <v>1233071</v>
      </c>
      <c r="E93" s="15" t="s">
        <v>1617</v>
      </c>
      <c r="F93" s="18">
        <v>48179.56</v>
      </c>
      <c r="G93" s="18">
        <v>49000</v>
      </c>
      <c r="H93" s="27" t="s">
        <v>1577</v>
      </c>
    </row>
    <row r="94" spans="1:8" ht="15" customHeight="1" x14ac:dyDescent="0.2">
      <c r="A94" s="14"/>
      <c r="B94" s="14" t="s">
        <v>97</v>
      </c>
      <c r="C94" s="19">
        <v>5</v>
      </c>
      <c r="D94" s="19">
        <v>1233060</v>
      </c>
      <c r="E94" s="48" t="s">
        <v>1618</v>
      </c>
      <c r="F94" s="18">
        <v>35238.32</v>
      </c>
      <c r="G94" s="18">
        <v>39000</v>
      </c>
      <c r="H94" s="27" t="s">
        <v>1577</v>
      </c>
    </row>
    <row r="95" spans="1:8" ht="15" customHeight="1" x14ac:dyDescent="0.2">
      <c r="A95" s="14"/>
      <c r="B95" s="14" t="s">
        <v>97</v>
      </c>
      <c r="C95" s="19">
        <v>6</v>
      </c>
      <c r="D95" s="19">
        <v>1232980</v>
      </c>
      <c r="E95" s="55" t="s">
        <v>1619</v>
      </c>
      <c r="F95" s="18">
        <v>37378.800000000003</v>
      </c>
      <c r="G95" s="18">
        <v>39000</v>
      </c>
      <c r="H95" s="27" t="s">
        <v>1577</v>
      </c>
    </row>
    <row r="96" spans="1:8" ht="15" customHeight="1" x14ac:dyDescent="0.2">
      <c r="A96" s="14"/>
      <c r="B96" s="14" t="s">
        <v>97</v>
      </c>
      <c r="C96" s="19">
        <v>7</v>
      </c>
      <c r="D96" s="19">
        <v>1233034</v>
      </c>
      <c r="E96" s="55" t="s">
        <v>1620</v>
      </c>
      <c r="F96" s="18">
        <v>10333.959999999999</v>
      </c>
      <c r="G96" s="18">
        <v>19000</v>
      </c>
      <c r="H96" s="27" t="s">
        <v>1577</v>
      </c>
    </row>
    <row r="97" spans="1:9" ht="15" customHeight="1" x14ac:dyDescent="0.2">
      <c r="A97" s="14"/>
      <c r="B97" s="14" t="s">
        <v>97</v>
      </c>
      <c r="C97" s="19">
        <v>8</v>
      </c>
      <c r="D97" s="79">
        <v>1232899</v>
      </c>
      <c r="E97" s="55" t="s">
        <v>1621</v>
      </c>
      <c r="F97" s="18">
        <v>6405.62</v>
      </c>
      <c r="G97" s="18">
        <v>19000</v>
      </c>
      <c r="H97" s="27" t="s">
        <v>1577</v>
      </c>
    </row>
    <row r="98" spans="1:9" ht="15" customHeight="1" x14ac:dyDescent="0.2">
      <c r="A98" s="14">
        <v>13</v>
      </c>
      <c r="B98" s="14" t="s">
        <v>8</v>
      </c>
      <c r="C98" s="49">
        <v>1</v>
      </c>
      <c r="D98" s="19">
        <v>1229490</v>
      </c>
      <c r="E98" s="15" t="s">
        <v>47</v>
      </c>
      <c r="F98" s="18">
        <v>1713.75</v>
      </c>
      <c r="G98" s="18">
        <v>400000</v>
      </c>
      <c r="H98" s="27">
        <v>2024</v>
      </c>
    </row>
    <row r="99" spans="1:9" ht="15" customHeight="1" x14ac:dyDescent="0.2">
      <c r="A99" s="14"/>
      <c r="B99" s="14" t="s">
        <v>8</v>
      </c>
      <c r="C99" s="50">
        <v>2</v>
      </c>
      <c r="D99" s="19">
        <v>1229488</v>
      </c>
      <c r="E99" s="15" t="s">
        <v>46</v>
      </c>
      <c r="F99" s="18">
        <v>11316</v>
      </c>
      <c r="G99" s="18">
        <v>1300000</v>
      </c>
      <c r="H99" s="27">
        <v>2024</v>
      </c>
    </row>
    <row r="100" spans="1:9" ht="24" x14ac:dyDescent="0.2">
      <c r="A100" s="14">
        <v>14</v>
      </c>
      <c r="B100" s="14" t="s">
        <v>9</v>
      </c>
      <c r="C100" s="49">
        <v>1</v>
      </c>
      <c r="D100" s="19">
        <v>1227255</v>
      </c>
      <c r="E100" s="15" t="s">
        <v>1622</v>
      </c>
      <c r="F100" s="18">
        <v>106977.3</v>
      </c>
      <c r="G100" s="18">
        <v>76676.95</v>
      </c>
      <c r="H100" s="27">
        <v>2024</v>
      </c>
    </row>
    <row r="101" spans="1:9" ht="24" x14ac:dyDescent="0.2">
      <c r="A101" s="14"/>
      <c r="B101" s="14" t="s">
        <v>9</v>
      </c>
      <c r="C101" s="50">
        <v>2</v>
      </c>
      <c r="D101" s="19">
        <v>1225365</v>
      </c>
      <c r="E101" s="17" t="s">
        <v>1623</v>
      </c>
      <c r="F101" s="28">
        <v>46018.2</v>
      </c>
      <c r="G101" s="18">
        <v>59000</v>
      </c>
      <c r="H101" s="27">
        <v>2024</v>
      </c>
    </row>
    <row r="102" spans="1:9" ht="24" x14ac:dyDescent="0.2">
      <c r="A102" s="14"/>
      <c r="B102" s="14" t="s">
        <v>9</v>
      </c>
      <c r="C102" s="51">
        <v>3</v>
      </c>
      <c r="D102" s="19">
        <v>1227243</v>
      </c>
      <c r="E102" s="17" t="s">
        <v>1624</v>
      </c>
      <c r="F102" s="28">
        <v>212759.1</v>
      </c>
      <c r="G102" s="18">
        <v>219000</v>
      </c>
      <c r="H102" s="27">
        <v>2024</v>
      </c>
    </row>
    <row r="103" spans="1:9" s="11" customFormat="1" ht="24" x14ac:dyDescent="0.2">
      <c r="A103" s="14"/>
      <c r="B103" s="14" t="s">
        <v>9</v>
      </c>
      <c r="C103" s="52">
        <v>4</v>
      </c>
      <c r="D103" s="19">
        <v>1225363</v>
      </c>
      <c r="E103" s="17" t="s">
        <v>1625</v>
      </c>
      <c r="F103" s="28">
        <v>16023.8</v>
      </c>
      <c r="G103" s="18">
        <v>19000</v>
      </c>
      <c r="H103" s="27">
        <v>2024</v>
      </c>
      <c r="I103" s="6"/>
    </row>
    <row r="104" spans="1:9" ht="24" x14ac:dyDescent="0.2">
      <c r="A104" s="14"/>
      <c r="B104" s="14" t="s">
        <v>9</v>
      </c>
      <c r="C104" s="19">
        <v>5</v>
      </c>
      <c r="D104" s="19">
        <v>1227336</v>
      </c>
      <c r="E104" s="17" t="s">
        <v>1626</v>
      </c>
      <c r="F104" s="28">
        <v>585.12</v>
      </c>
      <c r="G104" s="18">
        <v>19000</v>
      </c>
      <c r="H104" s="27">
        <v>2024</v>
      </c>
    </row>
    <row r="105" spans="1:9" ht="15" customHeight="1" x14ac:dyDescent="0.2">
      <c r="A105" s="14">
        <v>15</v>
      </c>
      <c r="B105" s="14" t="s">
        <v>99</v>
      </c>
      <c r="C105" s="49">
        <v>1</v>
      </c>
      <c r="D105" s="19">
        <v>1225431</v>
      </c>
      <c r="E105" s="76" t="s">
        <v>1627</v>
      </c>
      <c r="F105" s="28">
        <v>1352.82</v>
      </c>
      <c r="G105" s="18">
        <v>140000</v>
      </c>
      <c r="H105" s="27">
        <v>2024</v>
      </c>
    </row>
    <row r="106" spans="1:9" s="11" customFormat="1" ht="15" customHeight="1" x14ac:dyDescent="0.2">
      <c r="A106" s="14"/>
      <c r="B106" s="14" t="s">
        <v>99</v>
      </c>
      <c r="C106" s="50">
        <v>2</v>
      </c>
      <c r="D106" s="19">
        <v>1223846</v>
      </c>
      <c r="E106" s="76" t="s">
        <v>1628</v>
      </c>
      <c r="F106" s="28">
        <v>1227.46</v>
      </c>
      <c r="G106" s="18">
        <v>85000</v>
      </c>
      <c r="H106" s="27">
        <v>2024</v>
      </c>
      <c r="I106" s="6"/>
    </row>
    <row r="107" spans="1:9" s="11" customFormat="1" x14ac:dyDescent="0.2">
      <c r="A107" s="14"/>
      <c r="B107" s="14" t="s">
        <v>99</v>
      </c>
      <c r="C107" s="51">
        <v>3</v>
      </c>
      <c r="D107" s="19">
        <v>1225476</v>
      </c>
      <c r="E107" s="76" t="s">
        <v>1629</v>
      </c>
      <c r="F107" s="28">
        <v>68993.03</v>
      </c>
      <c r="G107" s="18">
        <v>280812</v>
      </c>
      <c r="H107" s="27">
        <v>2024</v>
      </c>
      <c r="I107" s="6"/>
    </row>
    <row r="108" spans="1:9" ht="17.25" customHeight="1" x14ac:dyDescent="0.2">
      <c r="A108" s="14"/>
      <c r="B108" s="14" t="s">
        <v>99</v>
      </c>
      <c r="C108" s="52">
        <v>4</v>
      </c>
      <c r="D108" s="19">
        <v>1225441</v>
      </c>
      <c r="E108" s="76" t="s">
        <v>1630</v>
      </c>
      <c r="F108" s="28">
        <v>88475.62</v>
      </c>
      <c r="G108" s="18">
        <v>173000</v>
      </c>
      <c r="H108" s="27">
        <v>2024</v>
      </c>
    </row>
    <row r="109" spans="1:9" ht="16.5" customHeight="1" x14ac:dyDescent="0.2">
      <c r="A109" s="14">
        <v>16</v>
      </c>
      <c r="B109" s="14" t="s">
        <v>26</v>
      </c>
      <c r="C109" s="49">
        <v>1</v>
      </c>
      <c r="D109" s="19">
        <v>1225603</v>
      </c>
      <c r="E109" s="17" t="s">
        <v>1631</v>
      </c>
      <c r="F109" s="28">
        <v>23143.8</v>
      </c>
      <c r="G109" s="18">
        <v>335000</v>
      </c>
      <c r="H109" s="27">
        <v>2026</v>
      </c>
    </row>
    <row r="110" spans="1:9" ht="16.5" customHeight="1" x14ac:dyDescent="0.2">
      <c r="A110" s="14">
        <v>17</v>
      </c>
      <c r="B110" s="14" t="s">
        <v>10</v>
      </c>
      <c r="C110" s="67">
        <v>1</v>
      </c>
      <c r="D110" s="19">
        <v>1223062</v>
      </c>
      <c r="E110" s="76" t="s">
        <v>1632</v>
      </c>
      <c r="F110" s="85">
        <v>53546.46</v>
      </c>
      <c r="G110" s="18">
        <v>53546.46</v>
      </c>
      <c r="H110" s="27">
        <v>2024</v>
      </c>
    </row>
    <row r="111" spans="1:9" ht="16.5" customHeight="1" x14ac:dyDescent="0.2">
      <c r="A111" s="14"/>
      <c r="B111" s="14" t="s">
        <v>10</v>
      </c>
      <c r="C111" s="67">
        <v>2</v>
      </c>
      <c r="D111" s="19">
        <v>1225211</v>
      </c>
      <c r="E111" s="76" t="s">
        <v>1633</v>
      </c>
      <c r="F111" s="85">
        <v>123600.95</v>
      </c>
      <c r="G111" s="18">
        <v>123600.95</v>
      </c>
      <c r="H111" s="27">
        <v>2024</v>
      </c>
    </row>
    <row r="112" spans="1:9" ht="16.5" customHeight="1" x14ac:dyDescent="0.2">
      <c r="A112" s="14"/>
      <c r="B112" s="14" t="s">
        <v>10</v>
      </c>
      <c r="C112" s="67">
        <v>3</v>
      </c>
      <c r="D112" s="19">
        <v>1225505</v>
      </c>
      <c r="E112" s="76" t="s">
        <v>1634</v>
      </c>
      <c r="F112" s="85">
        <v>33443.519999999997</v>
      </c>
      <c r="G112" s="18">
        <v>33443.519999999997</v>
      </c>
      <c r="H112" s="27">
        <v>2024</v>
      </c>
    </row>
    <row r="113" spans="1:8" ht="16.5" customHeight="1" x14ac:dyDescent="0.2">
      <c r="A113" s="14"/>
      <c r="B113" s="14" t="s">
        <v>10</v>
      </c>
      <c r="C113" s="67">
        <v>4</v>
      </c>
      <c r="D113" s="19">
        <v>1225524</v>
      </c>
      <c r="E113" s="76" t="s">
        <v>1635</v>
      </c>
      <c r="F113" s="85">
        <v>15774.52</v>
      </c>
      <c r="G113" s="18">
        <v>15774.52</v>
      </c>
      <c r="H113" s="27">
        <v>2024</v>
      </c>
    </row>
    <row r="114" spans="1:8" ht="16.5" customHeight="1" x14ac:dyDescent="0.2">
      <c r="A114" s="14"/>
      <c r="B114" s="14" t="s">
        <v>10</v>
      </c>
      <c r="C114" s="67">
        <v>5</v>
      </c>
      <c r="D114" s="19">
        <v>1225781</v>
      </c>
      <c r="E114" s="76" t="s">
        <v>1636</v>
      </c>
      <c r="F114" s="85">
        <v>52557.31</v>
      </c>
      <c r="G114" s="18">
        <v>52557.31</v>
      </c>
      <c r="H114" s="27">
        <v>2023</v>
      </c>
    </row>
    <row r="115" spans="1:8" ht="15" customHeight="1" x14ac:dyDescent="0.2">
      <c r="A115" s="14"/>
      <c r="B115" s="14" t="s">
        <v>10</v>
      </c>
      <c r="C115" s="67">
        <v>6</v>
      </c>
      <c r="D115" s="19">
        <v>1225961</v>
      </c>
      <c r="E115" s="76" t="s">
        <v>1637</v>
      </c>
      <c r="F115" s="85">
        <v>239345.66</v>
      </c>
      <c r="G115" s="18">
        <v>239345.66</v>
      </c>
      <c r="H115" s="27">
        <v>2023</v>
      </c>
    </row>
    <row r="116" spans="1:8" ht="17.25" customHeight="1" x14ac:dyDescent="0.2">
      <c r="A116" s="14"/>
      <c r="B116" s="14" t="s">
        <v>10</v>
      </c>
      <c r="C116" s="67">
        <v>7</v>
      </c>
      <c r="D116" s="19">
        <v>1235568</v>
      </c>
      <c r="E116" s="76" t="s">
        <v>561</v>
      </c>
      <c r="F116" s="85">
        <v>79695</v>
      </c>
      <c r="G116" s="18">
        <v>79695</v>
      </c>
      <c r="H116" s="27">
        <v>2024</v>
      </c>
    </row>
    <row r="117" spans="1:8" x14ac:dyDescent="0.2">
      <c r="A117" s="14"/>
      <c r="B117" s="14" t="s">
        <v>10</v>
      </c>
      <c r="C117" s="67">
        <v>8</v>
      </c>
      <c r="D117" s="19">
        <v>1235767</v>
      </c>
      <c r="E117" s="76" t="s">
        <v>1638</v>
      </c>
      <c r="F117" s="85">
        <v>59380.5</v>
      </c>
      <c r="G117" s="18">
        <v>59380.5</v>
      </c>
      <c r="H117" s="27">
        <v>2024</v>
      </c>
    </row>
    <row r="118" spans="1:8" ht="17.25" customHeight="1" x14ac:dyDescent="0.2">
      <c r="A118" s="14"/>
      <c r="B118" s="14" t="s">
        <v>10</v>
      </c>
      <c r="C118" s="67">
        <v>9</v>
      </c>
      <c r="D118" s="19">
        <v>1235990</v>
      </c>
      <c r="E118" s="76" t="s">
        <v>1639</v>
      </c>
      <c r="F118" s="85">
        <v>63500.25</v>
      </c>
      <c r="G118" s="18">
        <v>63500.25</v>
      </c>
      <c r="H118" s="27">
        <v>2024</v>
      </c>
    </row>
    <row r="119" spans="1:8" ht="16.5" customHeight="1" x14ac:dyDescent="0.2">
      <c r="A119" s="14">
        <v>18</v>
      </c>
      <c r="B119" s="14" t="s">
        <v>28</v>
      </c>
      <c r="C119" s="49">
        <v>1</v>
      </c>
      <c r="D119" s="19">
        <v>1230878</v>
      </c>
      <c r="E119" s="17" t="s">
        <v>1640</v>
      </c>
      <c r="F119" s="28">
        <v>5546.16</v>
      </c>
      <c r="G119" s="18">
        <v>350000</v>
      </c>
      <c r="H119" s="27">
        <v>2024</v>
      </c>
    </row>
    <row r="120" spans="1:8" ht="17.25" customHeight="1" x14ac:dyDescent="0.2">
      <c r="A120" s="14"/>
      <c r="B120" s="14" t="s">
        <v>28</v>
      </c>
      <c r="C120" s="50">
        <v>2</v>
      </c>
      <c r="D120" s="19">
        <v>1230889</v>
      </c>
      <c r="E120" s="17" t="s">
        <v>569</v>
      </c>
      <c r="F120" s="28">
        <v>59437.440000000002</v>
      </c>
      <c r="G120" s="18">
        <v>800000</v>
      </c>
      <c r="H120" s="27">
        <v>2025</v>
      </c>
    </row>
    <row r="121" spans="1:8" ht="16.5" customHeight="1" x14ac:dyDescent="0.2">
      <c r="A121" s="14"/>
      <c r="B121" s="14" t="s">
        <v>28</v>
      </c>
      <c r="C121" s="51">
        <v>3</v>
      </c>
      <c r="D121" s="19">
        <v>1230885</v>
      </c>
      <c r="E121" s="76" t="s">
        <v>567</v>
      </c>
      <c r="F121" s="28">
        <v>15067.45</v>
      </c>
      <c r="G121" s="18">
        <v>350000</v>
      </c>
      <c r="H121" s="27">
        <v>2025</v>
      </c>
    </row>
    <row r="122" spans="1:8" ht="16.5" customHeight="1" x14ac:dyDescent="0.2">
      <c r="A122" s="14"/>
      <c r="B122" s="14" t="s">
        <v>28</v>
      </c>
      <c r="C122" s="52">
        <v>4</v>
      </c>
      <c r="D122" s="19">
        <v>1230865</v>
      </c>
      <c r="E122" s="17" t="s">
        <v>1641</v>
      </c>
      <c r="F122" s="28">
        <v>63491.56</v>
      </c>
      <c r="G122" s="18">
        <v>250000</v>
      </c>
      <c r="H122" s="27">
        <v>2025</v>
      </c>
    </row>
    <row r="123" spans="1:8" ht="16.5" customHeight="1" x14ac:dyDescent="0.2">
      <c r="A123" s="14"/>
      <c r="B123" s="14" t="s">
        <v>28</v>
      </c>
      <c r="C123" s="19">
        <v>5</v>
      </c>
      <c r="D123" s="19">
        <v>1230837</v>
      </c>
      <c r="E123" s="17" t="s">
        <v>1642</v>
      </c>
      <c r="F123" s="28">
        <v>2274.98</v>
      </c>
      <c r="G123" s="18">
        <v>200000</v>
      </c>
      <c r="H123" s="27">
        <v>2026</v>
      </c>
    </row>
    <row r="124" spans="1:8" ht="15" customHeight="1" x14ac:dyDescent="0.2">
      <c r="A124" s="14"/>
      <c r="B124" s="14" t="s">
        <v>28</v>
      </c>
      <c r="C124" s="19">
        <v>6</v>
      </c>
      <c r="D124" s="19">
        <v>1230886</v>
      </c>
      <c r="E124" s="76" t="s">
        <v>1643</v>
      </c>
      <c r="F124" s="28">
        <v>1682.88</v>
      </c>
      <c r="G124" s="18">
        <v>250000</v>
      </c>
      <c r="H124" s="27">
        <v>2026</v>
      </c>
    </row>
    <row r="125" spans="1:8" ht="15" customHeight="1" x14ac:dyDescent="0.2">
      <c r="A125" s="14"/>
      <c r="B125" s="14" t="s">
        <v>28</v>
      </c>
      <c r="C125" s="19">
        <v>7</v>
      </c>
      <c r="D125" s="19">
        <v>1230914</v>
      </c>
      <c r="E125" s="76" t="s">
        <v>571</v>
      </c>
      <c r="F125" s="28">
        <v>2757.7</v>
      </c>
      <c r="G125" s="18">
        <v>150000</v>
      </c>
      <c r="H125" s="27">
        <v>2026</v>
      </c>
    </row>
    <row r="126" spans="1:8" ht="24" x14ac:dyDescent="0.2">
      <c r="A126" s="14">
        <v>19</v>
      </c>
      <c r="B126" s="14" t="s">
        <v>11</v>
      </c>
      <c r="C126" s="49">
        <v>1</v>
      </c>
      <c r="D126" s="19">
        <v>1236208</v>
      </c>
      <c r="E126" s="17" t="s">
        <v>1644</v>
      </c>
      <c r="F126" s="28">
        <v>16662.419999999998</v>
      </c>
      <c r="G126" s="18">
        <v>133055</v>
      </c>
      <c r="H126" s="27">
        <v>2025</v>
      </c>
    </row>
    <row r="127" spans="1:8" ht="16.5" customHeight="1" x14ac:dyDescent="0.2">
      <c r="A127" s="14">
        <v>20</v>
      </c>
      <c r="B127" s="14" t="s">
        <v>104</v>
      </c>
      <c r="C127" s="49">
        <v>1</v>
      </c>
      <c r="D127" s="19">
        <v>1229554</v>
      </c>
      <c r="E127" s="17" t="s">
        <v>1645</v>
      </c>
      <c r="F127" s="28">
        <v>4735.8999999999996</v>
      </c>
      <c r="G127" s="18">
        <v>49000</v>
      </c>
      <c r="H127" s="27">
        <v>2024</v>
      </c>
    </row>
    <row r="128" spans="1:8" ht="16.5" customHeight="1" x14ac:dyDescent="0.2">
      <c r="A128" s="14"/>
      <c r="B128" s="14" t="s">
        <v>104</v>
      </c>
      <c r="C128" s="50">
        <v>2</v>
      </c>
      <c r="D128" s="19">
        <v>1229046</v>
      </c>
      <c r="E128" s="17" t="s">
        <v>1646</v>
      </c>
      <c r="F128" s="28">
        <v>222.54</v>
      </c>
      <c r="G128" s="18">
        <v>19000</v>
      </c>
      <c r="H128" s="27">
        <v>2024</v>
      </c>
    </row>
    <row r="129" spans="1:8" ht="16.5" customHeight="1" x14ac:dyDescent="0.2">
      <c r="A129" s="14"/>
      <c r="B129" s="14" t="s">
        <v>104</v>
      </c>
      <c r="C129" s="51">
        <v>3</v>
      </c>
      <c r="D129" s="19">
        <v>1229610</v>
      </c>
      <c r="E129" s="17" t="s">
        <v>1647</v>
      </c>
      <c r="F129" s="28">
        <v>1092.9000000000001</v>
      </c>
      <c r="G129" s="18">
        <v>19000</v>
      </c>
      <c r="H129" s="27">
        <v>2024</v>
      </c>
    </row>
    <row r="130" spans="1:8" ht="16.5" customHeight="1" x14ac:dyDescent="0.2">
      <c r="A130" s="14"/>
      <c r="B130" s="14" t="s">
        <v>104</v>
      </c>
      <c r="C130" s="52">
        <v>4</v>
      </c>
      <c r="D130" s="19">
        <v>1229603</v>
      </c>
      <c r="E130" s="17" t="s">
        <v>1648</v>
      </c>
      <c r="F130" s="28">
        <v>4735.8999999999996</v>
      </c>
      <c r="G130" s="18">
        <v>39000</v>
      </c>
      <c r="H130" s="27">
        <v>2024</v>
      </c>
    </row>
    <row r="131" spans="1:8" ht="16.5" customHeight="1" x14ac:dyDescent="0.2">
      <c r="A131" s="14"/>
      <c r="B131" s="14" t="s">
        <v>104</v>
      </c>
      <c r="C131" s="52">
        <v>5</v>
      </c>
      <c r="D131" s="19">
        <v>1229611</v>
      </c>
      <c r="E131" s="17" t="s">
        <v>1649</v>
      </c>
      <c r="F131" s="28">
        <v>3278.7</v>
      </c>
      <c r="G131" s="18">
        <v>29000</v>
      </c>
      <c r="H131" s="27">
        <v>2024</v>
      </c>
    </row>
    <row r="132" spans="1:8" ht="16.5" customHeight="1" x14ac:dyDescent="0.2">
      <c r="A132" s="14"/>
      <c r="B132" s="14" t="s">
        <v>104</v>
      </c>
      <c r="C132" s="52">
        <v>6</v>
      </c>
      <c r="D132" s="19">
        <v>1229598</v>
      </c>
      <c r="E132" s="17" t="s">
        <v>1650</v>
      </c>
      <c r="F132" s="28">
        <v>5464.5</v>
      </c>
      <c r="G132" s="18">
        <v>39000</v>
      </c>
      <c r="H132" s="27">
        <v>2024</v>
      </c>
    </row>
    <row r="133" spans="1:8" x14ac:dyDescent="0.2">
      <c r="A133" s="14"/>
      <c r="B133" s="14" t="s">
        <v>104</v>
      </c>
      <c r="C133" s="52">
        <v>7</v>
      </c>
      <c r="D133" s="19">
        <v>1229613</v>
      </c>
      <c r="E133" s="17" t="s">
        <v>1651</v>
      </c>
      <c r="F133" s="28">
        <v>2185.8000000000002</v>
      </c>
      <c r="G133" s="18">
        <v>19000</v>
      </c>
      <c r="H133" s="27">
        <v>2024</v>
      </c>
    </row>
    <row r="134" spans="1:8" ht="16.5" customHeight="1" x14ac:dyDescent="0.2">
      <c r="A134" s="14"/>
      <c r="B134" s="14" t="s">
        <v>104</v>
      </c>
      <c r="C134" s="52">
        <v>8</v>
      </c>
      <c r="D134" s="19">
        <v>1229560</v>
      </c>
      <c r="E134" s="17" t="s">
        <v>1652</v>
      </c>
      <c r="F134" s="28">
        <v>5464.5</v>
      </c>
      <c r="G134" s="18">
        <v>49000</v>
      </c>
      <c r="H134" s="27">
        <v>2024</v>
      </c>
    </row>
    <row r="135" spans="1:8" ht="17.25" customHeight="1" x14ac:dyDescent="0.2">
      <c r="A135" s="14"/>
      <c r="B135" s="14" t="s">
        <v>104</v>
      </c>
      <c r="C135" s="52">
        <v>9</v>
      </c>
      <c r="D135" s="19">
        <v>1229544</v>
      </c>
      <c r="E135" s="17" t="s">
        <v>1653</v>
      </c>
      <c r="F135" s="28">
        <v>2185.8000000000002</v>
      </c>
      <c r="G135" s="18">
        <v>29000</v>
      </c>
      <c r="H135" s="27">
        <v>2024</v>
      </c>
    </row>
    <row r="136" spans="1:8" ht="15.75" customHeight="1" x14ac:dyDescent="0.2">
      <c r="A136" s="14"/>
      <c r="B136" s="14" t="s">
        <v>104</v>
      </c>
      <c r="C136" s="52">
        <v>10</v>
      </c>
      <c r="D136" s="19">
        <v>1229545</v>
      </c>
      <c r="E136" s="17" t="s">
        <v>1654</v>
      </c>
      <c r="F136" s="28">
        <v>2185.8000000000002</v>
      </c>
      <c r="G136" s="18">
        <v>29000</v>
      </c>
      <c r="H136" s="27">
        <v>2024</v>
      </c>
    </row>
    <row r="137" spans="1:8" ht="17.25" customHeight="1" x14ac:dyDescent="0.2">
      <c r="A137" s="14"/>
      <c r="B137" s="14" t="s">
        <v>104</v>
      </c>
      <c r="C137" s="52">
        <v>11</v>
      </c>
      <c r="D137" s="19">
        <v>1229548</v>
      </c>
      <c r="E137" s="17" t="s">
        <v>1655</v>
      </c>
      <c r="F137" s="28">
        <v>4735.8999999999996</v>
      </c>
      <c r="G137" s="18">
        <v>29000</v>
      </c>
      <c r="H137" s="27">
        <v>2024</v>
      </c>
    </row>
    <row r="138" spans="1:8" ht="16.5" customHeight="1" x14ac:dyDescent="0.2">
      <c r="A138" s="14"/>
      <c r="B138" s="14" t="s">
        <v>104</v>
      </c>
      <c r="C138" s="52">
        <v>12</v>
      </c>
      <c r="D138" s="19">
        <v>1229550</v>
      </c>
      <c r="E138" s="17" t="s">
        <v>1656</v>
      </c>
      <c r="F138" s="28">
        <v>3643</v>
      </c>
      <c r="G138" s="18">
        <v>29000</v>
      </c>
      <c r="H138" s="27">
        <v>2024</v>
      </c>
    </row>
    <row r="139" spans="1:8" ht="16.5" customHeight="1" x14ac:dyDescent="0.2">
      <c r="A139" s="14"/>
      <c r="B139" s="14" t="s">
        <v>104</v>
      </c>
      <c r="C139" s="52">
        <v>13</v>
      </c>
      <c r="D139" s="19">
        <v>1229106</v>
      </c>
      <c r="E139" s="17" t="s">
        <v>1657</v>
      </c>
      <c r="F139" s="28">
        <v>1821.5</v>
      </c>
      <c r="G139" s="18">
        <v>29000</v>
      </c>
      <c r="H139" s="27">
        <v>2024</v>
      </c>
    </row>
    <row r="140" spans="1:8" ht="17.100000000000001" customHeight="1" x14ac:dyDescent="0.2">
      <c r="A140" s="14"/>
      <c r="B140" s="14" t="s">
        <v>104</v>
      </c>
      <c r="C140" s="52">
        <v>14</v>
      </c>
      <c r="D140" s="19">
        <v>1229556</v>
      </c>
      <c r="E140" s="17" t="s">
        <v>1658</v>
      </c>
      <c r="F140" s="28">
        <v>3178.7</v>
      </c>
      <c r="G140" s="18">
        <v>39000</v>
      </c>
      <c r="H140" s="27">
        <v>2024</v>
      </c>
    </row>
    <row r="141" spans="1:8" ht="16.5" customHeight="1" x14ac:dyDescent="0.2">
      <c r="A141" s="14"/>
      <c r="B141" s="14" t="s">
        <v>104</v>
      </c>
      <c r="C141" s="52">
        <v>15</v>
      </c>
      <c r="D141" s="19">
        <v>1229595</v>
      </c>
      <c r="E141" s="17" t="s">
        <v>1659</v>
      </c>
      <c r="F141" s="28">
        <v>2185.8000000000002</v>
      </c>
      <c r="G141" s="18">
        <v>39000</v>
      </c>
      <c r="H141" s="27">
        <v>2024</v>
      </c>
    </row>
    <row r="142" spans="1:8" ht="16.5" customHeight="1" x14ac:dyDescent="0.2">
      <c r="A142" s="14"/>
      <c r="B142" s="14" t="s">
        <v>104</v>
      </c>
      <c r="C142" s="52">
        <v>16</v>
      </c>
      <c r="D142" s="19">
        <v>1229063</v>
      </c>
      <c r="E142" s="17" t="s">
        <v>1660</v>
      </c>
      <c r="F142" s="28">
        <v>1999</v>
      </c>
      <c r="G142" s="18">
        <v>38101.129999999997</v>
      </c>
      <c r="H142" s="27">
        <v>2024</v>
      </c>
    </row>
    <row r="143" spans="1:8" ht="24" x14ac:dyDescent="0.2">
      <c r="A143" s="14">
        <v>21</v>
      </c>
      <c r="B143" s="14" t="s">
        <v>12</v>
      </c>
      <c r="C143" s="49">
        <v>1</v>
      </c>
      <c r="D143" s="19">
        <v>1238759</v>
      </c>
      <c r="E143" s="17" t="s">
        <v>1661</v>
      </c>
      <c r="F143" s="28">
        <v>30713.15</v>
      </c>
      <c r="G143" s="18">
        <v>295000</v>
      </c>
      <c r="H143" s="27">
        <v>2025</v>
      </c>
    </row>
    <row r="144" spans="1:8" ht="16.5" customHeight="1" x14ac:dyDescent="0.2">
      <c r="A144" s="14"/>
      <c r="B144" s="14" t="s">
        <v>12</v>
      </c>
      <c r="C144" s="50">
        <v>2</v>
      </c>
      <c r="D144" s="36">
        <v>1229023</v>
      </c>
      <c r="E144" s="86" t="s">
        <v>1662</v>
      </c>
      <c r="F144" s="28">
        <v>934.13</v>
      </c>
      <c r="G144" s="18">
        <v>175000</v>
      </c>
      <c r="H144" s="27">
        <v>2025</v>
      </c>
    </row>
    <row r="145" spans="1:8" ht="16.5" customHeight="1" x14ac:dyDescent="0.2">
      <c r="A145" s="14"/>
      <c r="B145" s="14" t="s">
        <v>12</v>
      </c>
      <c r="C145" s="51">
        <v>3</v>
      </c>
      <c r="D145" s="36">
        <v>1225255</v>
      </c>
      <c r="E145" s="17" t="s">
        <v>1663</v>
      </c>
      <c r="F145" s="28">
        <v>1216.19</v>
      </c>
      <c r="G145" s="18">
        <v>170000</v>
      </c>
      <c r="H145" s="27">
        <v>2025</v>
      </c>
    </row>
    <row r="146" spans="1:8" ht="16.5" customHeight="1" x14ac:dyDescent="0.2">
      <c r="A146" s="14"/>
      <c r="B146" s="14" t="s">
        <v>12</v>
      </c>
      <c r="C146" s="52">
        <v>4</v>
      </c>
      <c r="D146" s="19">
        <v>1225969</v>
      </c>
      <c r="E146" s="17" t="s">
        <v>1664</v>
      </c>
      <c r="F146" s="28">
        <v>251.72</v>
      </c>
      <c r="G146" s="18">
        <v>75000</v>
      </c>
      <c r="H146" s="27">
        <v>2025</v>
      </c>
    </row>
    <row r="147" spans="1:8" ht="15" customHeight="1" x14ac:dyDescent="0.2">
      <c r="A147" s="14">
        <v>22</v>
      </c>
      <c r="B147" s="14" t="s">
        <v>105</v>
      </c>
      <c r="C147" s="66">
        <v>1</v>
      </c>
      <c r="D147" s="56">
        <v>1235872</v>
      </c>
      <c r="E147" s="57" t="s">
        <v>1665</v>
      </c>
      <c r="F147" s="58">
        <v>38578.79</v>
      </c>
      <c r="G147" s="18">
        <v>100000</v>
      </c>
      <c r="H147" s="33">
        <v>2024</v>
      </c>
    </row>
    <row r="148" spans="1:8" ht="17.25" customHeight="1" x14ac:dyDescent="0.2">
      <c r="A148" s="14"/>
      <c r="B148" s="14" t="s">
        <v>105</v>
      </c>
      <c r="C148" s="50">
        <v>2</v>
      </c>
      <c r="D148" s="56">
        <v>1235846</v>
      </c>
      <c r="E148" s="57" t="s">
        <v>1666</v>
      </c>
      <c r="F148" s="58">
        <v>48895.95</v>
      </c>
      <c r="G148" s="18">
        <v>100000</v>
      </c>
      <c r="H148" s="33">
        <v>2024</v>
      </c>
    </row>
    <row r="149" spans="1:8" ht="16.5" customHeight="1" x14ac:dyDescent="0.2">
      <c r="A149" s="14"/>
      <c r="B149" s="14" t="s">
        <v>105</v>
      </c>
      <c r="C149" s="51">
        <v>3</v>
      </c>
      <c r="D149" s="56">
        <v>1235968</v>
      </c>
      <c r="E149" s="57" t="s">
        <v>1667</v>
      </c>
      <c r="F149" s="59">
        <v>3335.42</v>
      </c>
      <c r="G149" s="18">
        <v>100000</v>
      </c>
      <c r="H149" s="33">
        <v>2024</v>
      </c>
    </row>
    <row r="150" spans="1:8" ht="17.25" customHeight="1" x14ac:dyDescent="0.2">
      <c r="A150" s="14"/>
      <c r="B150" s="14" t="s">
        <v>105</v>
      </c>
      <c r="C150" s="52">
        <v>4</v>
      </c>
      <c r="D150" s="56">
        <v>1236003</v>
      </c>
      <c r="E150" s="57" t="s">
        <v>1668</v>
      </c>
      <c r="F150" s="59">
        <v>6853.7</v>
      </c>
      <c r="G150" s="18">
        <v>100000</v>
      </c>
      <c r="H150" s="33">
        <v>2024</v>
      </c>
    </row>
    <row r="151" spans="1:8" ht="24" x14ac:dyDescent="0.2">
      <c r="A151" s="14">
        <v>23</v>
      </c>
      <c r="B151" s="14" t="s">
        <v>13</v>
      </c>
      <c r="C151" s="66">
        <v>1</v>
      </c>
      <c r="D151" s="80">
        <v>1233757</v>
      </c>
      <c r="E151" s="68" t="s">
        <v>1669</v>
      </c>
      <c r="F151" s="69" t="s">
        <v>1670</v>
      </c>
      <c r="G151" s="18">
        <v>750000</v>
      </c>
      <c r="H151" s="33">
        <v>2024</v>
      </c>
    </row>
    <row r="152" spans="1:8" ht="24" x14ac:dyDescent="0.2">
      <c r="A152" s="14"/>
      <c r="B152" s="14" t="s">
        <v>13</v>
      </c>
      <c r="C152" s="70">
        <v>2</v>
      </c>
      <c r="D152" s="80">
        <v>1232528</v>
      </c>
      <c r="E152" s="68" t="s">
        <v>1671</v>
      </c>
      <c r="F152" s="69" t="s">
        <v>1672</v>
      </c>
      <c r="G152" s="18">
        <v>200000</v>
      </c>
      <c r="H152" s="33">
        <v>2024</v>
      </c>
    </row>
    <row r="153" spans="1:8" ht="24" x14ac:dyDescent="0.2">
      <c r="A153" s="14"/>
      <c r="B153" s="14" t="s">
        <v>13</v>
      </c>
      <c r="C153" s="71">
        <v>3</v>
      </c>
      <c r="D153" s="80">
        <v>1232531</v>
      </c>
      <c r="E153" s="68" t="s">
        <v>1673</v>
      </c>
      <c r="F153" s="69" t="s">
        <v>1674</v>
      </c>
      <c r="G153" s="18">
        <v>200000</v>
      </c>
      <c r="H153" s="33">
        <v>2024</v>
      </c>
    </row>
    <row r="154" spans="1:8" ht="24" x14ac:dyDescent="0.2">
      <c r="A154" s="14"/>
      <c r="B154" s="14" t="s">
        <v>13</v>
      </c>
      <c r="C154" s="72">
        <v>4</v>
      </c>
      <c r="D154" s="80">
        <v>1233771</v>
      </c>
      <c r="E154" s="68" t="s">
        <v>1675</v>
      </c>
      <c r="F154" s="69" t="s">
        <v>1676</v>
      </c>
      <c r="G154" s="18">
        <v>150000</v>
      </c>
      <c r="H154" s="33">
        <v>2024</v>
      </c>
    </row>
    <row r="155" spans="1:8" ht="24" x14ac:dyDescent="0.2">
      <c r="A155" s="14">
        <v>24</v>
      </c>
      <c r="B155" s="14" t="s">
        <v>37</v>
      </c>
      <c r="C155" s="49">
        <v>1</v>
      </c>
      <c r="D155" s="19">
        <v>1225397</v>
      </c>
      <c r="E155" s="15" t="s">
        <v>1677</v>
      </c>
      <c r="F155" s="28">
        <v>11119.7</v>
      </c>
      <c r="G155" s="18">
        <v>545000</v>
      </c>
      <c r="H155" s="27">
        <v>2024</v>
      </c>
    </row>
    <row r="156" spans="1:8" ht="24" x14ac:dyDescent="0.2">
      <c r="A156" s="14"/>
      <c r="B156" s="14" t="s">
        <v>37</v>
      </c>
      <c r="C156" s="50">
        <v>2</v>
      </c>
      <c r="D156" s="19">
        <v>1225372</v>
      </c>
      <c r="E156" s="15" t="s">
        <v>1678</v>
      </c>
      <c r="F156" s="28">
        <v>1558.66</v>
      </c>
      <c r="G156" s="18">
        <v>334000</v>
      </c>
      <c r="H156" s="27">
        <v>2024</v>
      </c>
    </row>
    <row r="157" spans="1:8" x14ac:dyDescent="0.2">
      <c r="A157" s="14"/>
      <c r="B157" s="14" t="s">
        <v>37</v>
      </c>
      <c r="C157" s="51">
        <v>3</v>
      </c>
      <c r="D157" s="19">
        <v>1224935</v>
      </c>
      <c r="E157" s="15" t="s">
        <v>708</v>
      </c>
      <c r="F157" s="28">
        <v>1087.06</v>
      </c>
      <c r="G157" s="28">
        <v>233000</v>
      </c>
      <c r="H157" s="27">
        <v>2024</v>
      </c>
    </row>
    <row r="158" spans="1:8" x14ac:dyDescent="0.2">
      <c r="A158" s="14">
        <v>25</v>
      </c>
      <c r="B158" s="14" t="s">
        <v>14</v>
      </c>
      <c r="C158" s="49">
        <v>1</v>
      </c>
      <c r="D158" s="19">
        <v>1236421</v>
      </c>
      <c r="E158" s="17" t="s">
        <v>731</v>
      </c>
      <c r="F158" s="28">
        <v>221.36</v>
      </c>
      <c r="G158" s="28">
        <v>17000</v>
      </c>
      <c r="H158" s="27">
        <v>2024</v>
      </c>
    </row>
    <row r="159" spans="1:8" x14ac:dyDescent="0.2">
      <c r="A159" s="14"/>
      <c r="B159" s="14" t="s">
        <v>14</v>
      </c>
      <c r="C159" s="50">
        <v>2</v>
      </c>
      <c r="D159" s="19">
        <v>1236180</v>
      </c>
      <c r="E159" s="17" t="s">
        <v>1679</v>
      </c>
      <c r="F159" s="28">
        <v>684.44</v>
      </c>
      <c r="G159" s="18">
        <v>11000</v>
      </c>
      <c r="H159" s="27">
        <v>2024</v>
      </c>
    </row>
    <row r="160" spans="1:8" x14ac:dyDescent="0.2">
      <c r="A160" s="14"/>
      <c r="B160" s="14" t="s">
        <v>14</v>
      </c>
      <c r="C160" s="51">
        <v>3</v>
      </c>
      <c r="D160" s="19">
        <v>1236129</v>
      </c>
      <c r="E160" s="17" t="s">
        <v>1680</v>
      </c>
      <c r="F160" s="28">
        <v>253.19</v>
      </c>
      <c r="G160" s="28">
        <v>1500</v>
      </c>
      <c r="H160" s="27">
        <v>2024</v>
      </c>
    </row>
    <row r="161" spans="1:8" x14ac:dyDescent="0.2">
      <c r="A161" s="14"/>
      <c r="B161" s="14" t="s">
        <v>14</v>
      </c>
      <c r="C161" s="52">
        <v>4</v>
      </c>
      <c r="D161" s="19">
        <v>1236227</v>
      </c>
      <c r="E161" s="17" t="s">
        <v>1681</v>
      </c>
      <c r="F161" s="28">
        <v>778.05</v>
      </c>
      <c r="G161" s="28">
        <v>1800</v>
      </c>
      <c r="H161" s="27">
        <v>2024</v>
      </c>
    </row>
    <row r="162" spans="1:8" x14ac:dyDescent="0.2">
      <c r="A162" s="14"/>
      <c r="B162" s="14" t="s">
        <v>14</v>
      </c>
      <c r="C162" s="19">
        <v>5</v>
      </c>
      <c r="D162" s="19">
        <v>1236483</v>
      </c>
      <c r="E162" s="76" t="s">
        <v>1682</v>
      </c>
      <c r="F162" s="28">
        <v>246.81</v>
      </c>
      <c r="G162" s="18">
        <v>1400</v>
      </c>
      <c r="H162" s="27">
        <v>2024</v>
      </c>
    </row>
    <row r="163" spans="1:8" x14ac:dyDescent="0.2">
      <c r="A163" s="14"/>
      <c r="B163" s="14" t="s">
        <v>14</v>
      </c>
      <c r="C163" s="19">
        <v>6</v>
      </c>
      <c r="D163" s="19">
        <v>1236263</v>
      </c>
      <c r="E163" s="17" t="s">
        <v>725</v>
      </c>
      <c r="F163" s="28">
        <v>213.65</v>
      </c>
      <c r="G163" s="28">
        <v>1300</v>
      </c>
      <c r="H163" s="27">
        <v>2024</v>
      </c>
    </row>
    <row r="164" spans="1:8" ht="24" x14ac:dyDescent="0.2">
      <c r="A164" s="14">
        <v>26</v>
      </c>
      <c r="B164" s="14" t="s">
        <v>109</v>
      </c>
      <c r="C164" s="49">
        <v>1</v>
      </c>
      <c r="D164" s="19">
        <v>1235284</v>
      </c>
      <c r="E164" s="17" t="s">
        <v>1683</v>
      </c>
      <c r="F164" s="28">
        <v>56925</v>
      </c>
      <c r="G164" s="18">
        <v>137000</v>
      </c>
      <c r="H164" s="27">
        <v>2024</v>
      </c>
    </row>
    <row r="165" spans="1:8" x14ac:dyDescent="0.2">
      <c r="A165" s="14">
        <v>27</v>
      </c>
      <c r="B165" s="14" t="s">
        <v>111</v>
      </c>
      <c r="C165" s="49">
        <v>1</v>
      </c>
      <c r="D165" s="19">
        <v>1226870</v>
      </c>
      <c r="E165" s="17" t="s">
        <v>1684</v>
      </c>
      <c r="F165" s="28">
        <v>3361.29</v>
      </c>
      <c r="G165" s="18">
        <v>71357.8</v>
      </c>
      <c r="H165" s="27">
        <v>2024</v>
      </c>
    </row>
    <row r="166" spans="1:8" x14ac:dyDescent="0.2">
      <c r="A166" s="14"/>
      <c r="B166" s="14" t="s">
        <v>111</v>
      </c>
      <c r="C166" s="50">
        <v>2</v>
      </c>
      <c r="D166" s="19">
        <v>1230520</v>
      </c>
      <c r="E166" s="17" t="s">
        <v>1685</v>
      </c>
      <c r="F166" s="28">
        <v>3603.19</v>
      </c>
      <c r="G166" s="18">
        <v>44340.9</v>
      </c>
      <c r="H166" s="27">
        <v>2024</v>
      </c>
    </row>
    <row r="167" spans="1:8" x14ac:dyDescent="0.2">
      <c r="A167" s="14"/>
      <c r="B167" s="14" t="s">
        <v>111</v>
      </c>
      <c r="C167" s="51">
        <v>3</v>
      </c>
      <c r="D167" s="19">
        <v>1226885</v>
      </c>
      <c r="E167" s="17" t="s">
        <v>1686</v>
      </c>
      <c r="F167" s="28">
        <v>2937.65</v>
      </c>
      <c r="G167" s="28">
        <v>27163.3</v>
      </c>
      <c r="H167" s="27">
        <v>2024</v>
      </c>
    </row>
    <row r="168" spans="1:8" x14ac:dyDescent="0.2">
      <c r="A168" s="14"/>
      <c r="B168" s="14" t="s">
        <v>111</v>
      </c>
      <c r="C168" s="52">
        <v>4</v>
      </c>
      <c r="D168" s="19">
        <v>1226853</v>
      </c>
      <c r="E168" s="17" t="s">
        <v>1687</v>
      </c>
      <c r="F168" s="28">
        <v>6073.78</v>
      </c>
      <c r="G168" s="28">
        <v>22667.599999999999</v>
      </c>
      <c r="H168" s="27">
        <v>2024</v>
      </c>
    </row>
    <row r="169" spans="1:8" x14ac:dyDescent="0.2">
      <c r="A169" s="14"/>
      <c r="B169" s="14" t="s">
        <v>111</v>
      </c>
      <c r="C169" s="19">
        <v>5</v>
      </c>
      <c r="D169" s="19">
        <v>1230583</v>
      </c>
      <c r="E169" s="17" t="s">
        <v>1688</v>
      </c>
      <c r="F169" s="28">
        <v>2264.13</v>
      </c>
      <c r="G169" s="28">
        <v>14330.12</v>
      </c>
      <c r="H169" s="27">
        <v>2024</v>
      </c>
    </row>
    <row r="170" spans="1:8" x14ac:dyDescent="0.2">
      <c r="A170" s="73">
        <v>28</v>
      </c>
      <c r="B170" s="73" t="s">
        <v>15</v>
      </c>
      <c r="C170" s="66">
        <v>1</v>
      </c>
      <c r="D170" s="32">
        <v>1236943</v>
      </c>
      <c r="E170" s="53" t="s">
        <v>1689</v>
      </c>
      <c r="F170" s="83">
        <v>7306.26</v>
      </c>
      <c r="G170" s="35">
        <v>810000</v>
      </c>
      <c r="H170" s="33">
        <v>2024</v>
      </c>
    </row>
    <row r="171" spans="1:8" x14ac:dyDescent="0.2">
      <c r="A171" s="73"/>
      <c r="B171" s="73" t="s">
        <v>15</v>
      </c>
      <c r="C171" s="66">
        <v>1</v>
      </c>
      <c r="D171" s="32">
        <v>1236767</v>
      </c>
      <c r="E171" s="53" t="s">
        <v>1690</v>
      </c>
      <c r="F171" s="83">
        <v>4007.32</v>
      </c>
      <c r="G171" s="35">
        <v>1000000</v>
      </c>
      <c r="H171" s="33" t="s">
        <v>50</v>
      </c>
    </row>
    <row r="172" spans="1:8" x14ac:dyDescent="0.2">
      <c r="A172" s="14"/>
      <c r="B172" s="73" t="s">
        <v>15</v>
      </c>
      <c r="C172" s="50">
        <v>2</v>
      </c>
      <c r="D172" s="36">
        <v>1236689</v>
      </c>
      <c r="E172" s="17" t="s">
        <v>1691</v>
      </c>
      <c r="F172" s="28">
        <v>33904.58</v>
      </c>
      <c r="G172" s="18">
        <v>800000</v>
      </c>
      <c r="H172" s="27" t="s">
        <v>50</v>
      </c>
    </row>
    <row r="173" spans="1:8" x14ac:dyDescent="0.2">
      <c r="A173" s="14"/>
      <c r="B173" s="73" t="s">
        <v>15</v>
      </c>
      <c r="C173" s="50">
        <v>3</v>
      </c>
      <c r="D173" s="19">
        <v>1236642</v>
      </c>
      <c r="E173" s="17" t="s">
        <v>1692</v>
      </c>
      <c r="F173" s="28">
        <v>3151.96</v>
      </c>
      <c r="G173" s="28">
        <v>800000</v>
      </c>
      <c r="H173" s="27">
        <v>2025</v>
      </c>
    </row>
    <row r="174" spans="1:8" x14ac:dyDescent="0.2">
      <c r="A174" s="14"/>
      <c r="B174" s="73" t="s">
        <v>15</v>
      </c>
      <c r="C174" s="50">
        <v>4</v>
      </c>
      <c r="D174" s="19">
        <v>1236576</v>
      </c>
      <c r="E174" s="17" t="s">
        <v>1693</v>
      </c>
      <c r="F174" s="28">
        <v>15150.96</v>
      </c>
      <c r="G174" s="28">
        <v>1000000</v>
      </c>
      <c r="H174" s="27">
        <v>2025</v>
      </c>
    </row>
    <row r="175" spans="1:8" x14ac:dyDescent="0.2">
      <c r="A175" s="73"/>
      <c r="B175" s="73" t="s">
        <v>15</v>
      </c>
      <c r="C175" s="66">
        <v>5</v>
      </c>
      <c r="D175" s="19">
        <v>1236773</v>
      </c>
      <c r="E175" s="17" t="s">
        <v>1694</v>
      </c>
      <c r="F175" s="28">
        <v>80005.16</v>
      </c>
      <c r="G175" s="28">
        <v>1200000</v>
      </c>
      <c r="H175" s="27">
        <v>2025</v>
      </c>
    </row>
    <row r="176" spans="1:8" x14ac:dyDescent="0.2">
      <c r="A176" s="14"/>
      <c r="B176" s="73" t="s">
        <v>15</v>
      </c>
      <c r="C176" s="74">
        <v>6</v>
      </c>
      <c r="D176" s="32">
        <v>1236711</v>
      </c>
      <c r="E176" s="53" t="s">
        <v>1695</v>
      </c>
      <c r="F176" s="83">
        <v>16259.48</v>
      </c>
      <c r="G176" s="35">
        <v>500000</v>
      </c>
      <c r="H176" s="33">
        <v>2025</v>
      </c>
    </row>
    <row r="177" spans="1:8" x14ac:dyDescent="0.2">
      <c r="A177" s="14"/>
      <c r="B177" s="73" t="s">
        <v>15</v>
      </c>
      <c r="C177" s="74">
        <v>7</v>
      </c>
      <c r="D177" s="19">
        <v>1236604</v>
      </c>
      <c r="E177" s="17" t="s">
        <v>1696</v>
      </c>
      <c r="F177" s="28">
        <v>5165.96</v>
      </c>
      <c r="G177" s="28">
        <v>300000</v>
      </c>
      <c r="H177" s="27">
        <v>2025</v>
      </c>
    </row>
    <row r="178" spans="1:8" x14ac:dyDescent="0.2">
      <c r="A178" s="14"/>
      <c r="B178" s="73" t="s">
        <v>15</v>
      </c>
      <c r="C178" s="74">
        <v>8</v>
      </c>
      <c r="D178" s="36">
        <v>1237058</v>
      </c>
      <c r="E178" s="17" t="s">
        <v>1697</v>
      </c>
      <c r="F178" s="28">
        <v>2552.92</v>
      </c>
      <c r="G178" s="18">
        <v>500000</v>
      </c>
      <c r="H178" s="27" t="s">
        <v>1698</v>
      </c>
    </row>
    <row r="179" spans="1:8" x14ac:dyDescent="0.2">
      <c r="A179" s="14">
        <v>29</v>
      </c>
      <c r="B179" s="73" t="s">
        <v>16</v>
      </c>
      <c r="C179" s="49">
        <v>1</v>
      </c>
      <c r="D179" s="19">
        <v>1228093</v>
      </c>
      <c r="E179" s="15" t="s">
        <v>930</v>
      </c>
      <c r="F179" s="28">
        <v>6999.55</v>
      </c>
      <c r="G179" s="28">
        <v>13000</v>
      </c>
      <c r="H179" s="27">
        <v>2024</v>
      </c>
    </row>
    <row r="180" spans="1:8" x14ac:dyDescent="0.2">
      <c r="A180" s="14"/>
      <c r="B180" s="73" t="s">
        <v>16</v>
      </c>
      <c r="C180" s="50">
        <v>2</v>
      </c>
      <c r="D180" s="19">
        <v>1228170</v>
      </c>
      <c r="E180" s="14" t="s">
        <v>932</v>
      </c>
      <c r="F180" s="18">
        <v>4799.87</v>
      </c>
      <c r="G180" s="28">
        <v>18000</v>
      </c>
      <c r="H180" s="27">
        <v>2024</v>
      </c>
    </row>
    <row r="181" spans="1:8" x14ac:dyDescent="0.2">
      <c r="A181" s="14"/>
      <c r="B181" s="73" t="s">
        <v>16</v>
      </c>
      <c r="C181" s="51">
        <v>3</v>
      </c>
      <c r="D181" s="19">
        <v>1228495</v>
      </c>
      <c r="E181" s="15" t="s">
        <v>931</v>
      </c>
      <c r="F181" s="28">
        <v>2770.22</v>
      </c>
      <c r="G181" s="28">
        <v>12000</v>
      </c>
      <c r="H181" s="27">
        <v>2024</v>
      </c>
    </row>
    <row r="182" spans="1:8" x14ac:dyDescent="0.2">
      <c r="A182" s="14"/>
      <c r="B182" s="73" t="s">
        <v>16</v>
      </c>
      <c r="C182" s="52">
        <v>4</v>
      </c>
      <c r="D182" s="19">
        <v>1225627</v>
      </c>
      <c r="E182" s="15" t="s">
        <v>1699</v>
      </c>
      <c r="F182" s="28">
        <v>767.9</v>
      </c>
      <c r="G182" s="28">
        <v>30000</v>
      </c>
      <c r="H182" s="27">
        <v>2025</v>
      </c>
    </row>
    <row r="183" spans="1:8" x14ac:dyDescent="0.2">
      <c r="A183" s="14"/>
      <c r="B183" s="73" t="s">
        <v>16</v>
      </c>
      <c r="C183" s="19">
        <v>5</v>
      </c>
      <c r="D183" s="19">
        <v>1229916</v>
      </c>
      <c r="E183" s="15" t="s">
        <v>956</v>
      </c>
      <c r="F183" s="28">
        <v>15246.27</v>
      </c>
      <c r="G183" s="28">
        <v>18000</v>
      </c>
      <c r="H183" s="27">
        <v>2025</v>
      </c>
    </row>
    <row r="184" spans="1:8" x14ac:dyDescent="0.2">
      <c r="A184" s="14">
        <v>30</v>
      </c>
      <c r="B184" s="73" t="s">
        <v>117</v>
      </c>
      <c r="C184" s="75">
        <v>1</v>
      </c>
      <c r="D184" s="19">
        <v>1237974</v>
      </c>
      <c r="E184" s="15" t="s">
        <v>1700</v>
      </c>
      <c r="F184" s="28">
        <v>1603.19</v>
      </c>
      <c r="G184" s="18">
        <v>3835.27</v>
      </c>
      <c r="H184" s="27">
        <v>2023</v>
      </c>
    </row>
    <row r="185" spans="1:8" x14ac:dyDescent="0.2">
      <c r="A185" s="14"/>
      <c r="B185" s="73" t="s">
        <v>117</v>
      </c>
      <c r="C185" s="75">
        <v>2</v>
      </c>
      <c r="D185" s="19">
        <v>1237899</v>
      </c>
      <c r="E185" s="17" t="s">
        <v>1701</v>
      </c>
      <c r="F185" s="28">
        <v>2526.83</v>
      </c>
      <c r="G185" s="18">
        <v>3981</v>
      </c>
      <c r="H185" s="27">
        <v>2023</v>
      </c>
    </row>
    <row r="186" spans="1:8" x14ac:dyDescent="0.2">
      <c r="A186" s="14"/>
      <c r="B186" s="73" t="s">
        <v>117</v>
      </c>
      <c r="C186" s="75">
        <v>3</v>
      </c>
      <c r="D186" s="19">
        <v>1237882</v>
      </c>
      <c r="E186" s="17" t="s">
        <v>1702</v>
      </c>
      <c r="F186" s="28">
        <v>663.64</v>
      </c>
      <c r="G186" s="28">
        <v>9043.7099999999991</v>
      </c>
      <c r="H186" s="27">
        <v>2023</v>
      </c>
    </row>
    <row r="187" spans="1:8" x14ac:dyDescent="0.2">
      <c r="A187" s="14"/>
      <c r="B187" s="73" t="s">
        <v>117</v>
      </c>
      <c r="C187" s="75">
        <v>4</v>
      </c>
      <c r="D187" s="19">
        <v>1237826</v>
      </c>
      <c r="E187" s="17" t="s">
        <v>1703</v>
      </c>
      <c r="F187" s="28">
        <v>1244.54</v>
      </c>
      <c r="G187" s="28">
        <v>2642.11</v>
      </c>
      <c r="H187" s="27">
        <v>2023</v>
      </c>
    </row>
    <row r="188" spans="1:8" x14ac:dyDescent="0.2">
      <c r="A188" s="14"/>
      <c r="B188" s="73" t="s">
        <v>117</v>
      </c>
      <c r="C188" s="75">
        <v>5</v>
      </c>
      <c r="D188" s="19">
        <v>1237813</v>
      </c>
      <c r="E188" s="17" t="s">
        <v>1704</v>
      </c>
      <c r="F188" s="28">
        <v>1808.76</v>
      </c>
      <c r="G188" s="18">
        <v>1822.54</v>
      </c>
      <c r="H188" s="27">
        <v>2023</v>
      </c>
    </row>
    <row r="189" spans="1:8" x14ac:dyDescent="0.2">
      <c r="A189" s="14"/>
      <c r="B189" s="73" t="s">
        <v>117</v>
      </c>
      <c r="C189" s="75">
        <v>6</v>
      </c>
      <c r="D189" s="19">
        <v>1237727</v>
      </c>
      <c r="E189" s="17" t="s">
        <v>1705</v>
      </c>
      <c r="F189" s="28">
        <v>502.11</v>
      </c>
      <c r="G189" s="18">
        <v>3390.59</v>
      </c>
      <c r="H189" s="27">
        <v>2023</v>
      </c>
    </row>
    <row r="190" spans="1:8" x14ac:dyDescent="0.2">
      <c r="A190" s="14"/>
      <c r="B190" s="73" t="s">
        <v>117</v>
      </c>
      <c r="C190" s="75">
        <v>7</v>
      </c>
      <c r="D190" s="19">
        <v>1237883</v>
      </c>
      <c r="E190" s="17" t="s">
        <v>1706</v>
      </c>
      <c r="F190" s="28">
        <v>2151.9</v>
      </c>
      <c r="G190" s="18">
        <v>7273.5</v>
      </c>
      <c r="H190" s="27">
        <v>2023</v>
      </c>
    </row>
    <row r="191" spans="1:8" x14ac:dyDescent="0.2">
      <c r="A191" s="14"/>
      <c r="B191" s="73" t="s">
        <v>117</v>
      </c>
      <c r="C191" s="75">
        <v>8</v>
      </c>
      <c r="D191" s="19">
        <v>1237608</v>
      </c>
      <c r="E191" s="17" t="s">
        <v>1707</v>
      </c>
      <c r="F191" s="28">
        <v>1199.28</v>
      </c>
      <c r="G191" s="18">
        <v>1579.75</v>
      </c>
      <c r="H191" s="27">
        <v>2023</v>
      </c>
    </row>
    <row r="192" spans="1:8" x14ac:dyDescent="0.2">
      <c r="A192" s="14"/>
      <c r="B192" s="73" t="s">
        <v>117</v>
      </c>
      <c r="C192" s="75">
        <v>9</v>
      </c>
      <c r="D192" s="19">
        <v>1237739</v>
      </c>
      <c r="E192" s="17" t="s">
        <v>1708</v>
      </c>
      <c r="F192" s="28">
        <v>430.38</v>
      </c>
      <c r="G192" s="18">
        <v>1476.35</v>
      </c>
      <c r="H192" s="27">
        <v>2023</v>
      </c>
    </row>
    <row r="193" spans="1:8" x14ac:dyDescent="0.2">
      <c r="A193" s="14"/>
      <c r="B193" s="73" t="s">
        <v>117</v>
      </c>
      <c r="C193" s="75">
        <v>10</v>
      </c>
      <c r="D193" s="19">
        <v>1237775</v>
      </c>
      <c r="E193" s="17" t="s">
        <v>1709</v>
      </c>
      <c r="F193" s="28">
        <v>334.74</v>
      </c>
      <c r="G193" s="18">
        <v>1920.18</v>
      </c>
      <c r="H193" s="27">
        <v>2023</v>
      </c>
    </row>
    <row r="194" spans="1:8" x14ac:dyDescent="0.2">
      <c r="A194" s="14"/>
      <c r="B194" s="73" t="s">
        <v>117</v>
      </c>
      <c r="C194" s="75">
        <v>11</v>
      </c>
      <c r="D194" s="19">
        <v>1237987</v>
      </c>
      <c r="E194" s="17" t="s">
        <v>1710</v>
      </c>
      <c r="F194" s="28">
        <v>406.47</v>
      </c>
      <c r="G194" s="18">
        <v>5999.72</v>
      </c>
      <c r="H194" s="27">
        <v>2023</v>
      </c>
    </row>
    <row r="195" spans="1:8" x14ac:dyDescent="0.2">
      <c r="A195" s="14"/>
      <c r="B195" s="73" t="s">
        <v>117</v>
      </c>
      <c r="C195" s="75">
        <v>12</v>
      </c>
      <c r="D195" s="19">
        <v>1237964</v>
      </c>
      <c r="E195" s="17" t="s">
        <v>1711</v>
      </c>
      <c r="F195" s="28">
        <v>191.28</v>
      </c>
      <c r="G195" s="18">
        <v>1920.18</v>
      </c>
      <c r="H195" s="27">
        <v>2023</v>
      </c>
    </row>
    <row r="196" spans="1:8" x14ac:dyDescent="0.2">
      <c r="A196" s="14"/>
      <c r="B196" s="73" t="s">
        <v>117</v>
      </c>
      <c r="C196" s="75">
        <v>13</v>
      </c>
      <c r="D196" s="19">
        <v>1237917</v>
      </c>
      <c r="E196" s="17" t="s">
        <v>1712</v>
      </c>
      <c r="F196" s="28">
        <v>1195.5</v>
      </c>
      <c r="G196" s="18">
        <v>789.07</v>
      </c>
      <c r="H196" s="27">
        <v>2023</v>
      </c>
    </row>
    <row r="197" spans="1:8" x14ac:dyDescent="0.2">
      <c r="A197" s="14"/>
      <c r="B197" s="73" t="s">
        <v>117</v>
      </c>
      <c r="C197" s="75">
        <v>14</v>
      </c>
      <c r="D197" s="19">
        <v>1237926</v>
      </c>
      <c r="E197" s="17" t="s">
        <v>1713</v>
      </c>
      <c r="F197" s="28">
        <v>286.92</v>
      </c>
      <c r="G197" s="18">
        <v>2951.03</v>
      </c>
      <c r="H197" s="27">
        <v>2023</v>
      </c>
    </row>
    <row r="198" spans="1:8" x14ac:dyDescent="0.2">
      <c r="A198" s="14"/>
      <c r="B198" s="73" t="s">
        <v>117</v>
      </c>
      <c r="C198" s="75">
        <v>15</v>
      </c>
      <c r="D198" s="19">
        <v>1237844</v>
      </c>
      <c r="E198" s="17" t="s">
        <v>1714</v>
      </c>
      <c r="F198" s="28">
        <v>3586.5</v>
      </c>
      <c r="G198" s="18">
        <v>4347.41</v>
      </c>
      <c r="H198" s="27">
        <v>2023</v>
      </c>
    </row>
    <row r="199" spans="1:8" x14ac:dyDescent="0.2">
      <c r="A199" s="14"/>
      <c r="B199" s="73" t="s">
        <v>117</v>
      </c>
      <c r="C199" s="75">
        <v>16</v>
      </c>
      <c r="D199" s="19">
        <v>1237797</v>
      </c>
      <c r="E199" s="17" t="s">
        <v>1715</v>
      </c>
      <c r="F199" s="28">
        <v>1808.76</v>
      </c>
      <c r="G199" s="18">
        <v>3670</v>
      </c>
      <c r="H199" s="27">
        <v>2023</v>
      </c>
    </row>
    <row r="200" spans="1:8" x14ac:dyDescent="0.2">
      <c r="A200" s="14"/>
      <c r="B200" s="73" t="s">
        <v>117</v>
      </c>
      <c r="C200" s="75">
        <v>17</v>
      </c>
      <c r="D200" s="19">
        <v>1237771</v>
      </c>
      <c r="E200" s="17" t="s">
        <v>1716</v>
      </c>
      <c r="F200" s="28">
        <v>2704.27</v>
      </c>
      <c r="G200" s="18">
        <v>4704.5600000000004</v>
      </c>
      <c r="H200" s="27">
        <v>2023</v>
      </c>
    </row>
    <row r="201" spans="1:8" x14ac:dyDescent="0.2">
      <c r="A201" s="14"/>
      <c r="B201" s="73" t="s">
        <v>117</v>
      </c>
      <c r="C201" s="75">
        <v>18</v>
      </c>
      <c r="D201" s="19">
        <v>1237370</v>
      </c>
      <c r="E201" s="17" t="s">
        <v>1717</v>
      </c>
      <c r="F201" s="28">
        <v>1195.5</v>
      </c>
      <c r="G201" s="18">
        <v>3155.19</v>
      </c>
      <c r="H201" s="27">
        <v>2023</v>
      </c>
    </row>
    <row r="202" spans="1:8" x14ac:dyDescent="0.2">
      <c r="A202" s="14">
        <v>31</v>
      </c>
      <c r="B202" s="73" t="s">
        <v>120</v>
      </c>
      <c r="C202" s="75">
        <v>1</v>
      </c>
      <c r="D202" s="19">
        <v>1243706</v>
      </c>
      <c r="E202" s="17" t="s">
        <v>1863</v>
      </c>
      <c r="F202" s="28">
        <v>830.7</v>
      </c>
      <c r="G202" s="18">
        <v>200000</v>
      </c>
      <c r="H202" s="27">
        <v>2024</v>
      </c>
    </row>
    <row r="203" spans="1:8" x14ac:dyDescent="0.2">
      <c r="A203" s="14">
        <v>32</v>
      </c>
      <c r="B203" s="14" t="s">
        <v>123</v>
      </c>
      <c r="C203" s="49">
        <v>1</v>
      </c>
      <c r="D203" s="19">
        <v>1229207</v>
      </c>
      <c r="E203" s="37" t="s">
        <v>1718</v>
      </c>
      <c r="F203" s="28">
        <v>43590.17</v>
      </c>
      <c r="G203" s="18">
        <v>71000</v>
      </c>
      <c r="H203" s="27">
        <v>2024</v>
      </c>
    </row>
    <row r="204" spans="1:8" x14ac:dyDescent="0.2">
      <c r="A204" s="14"/>
      <c r="B204" s="14" t="s">
        <v>123</v>
      </c>
      <c r="C204" s="50">
        <v>2</v>
      </c>
      <c r="D204" s="19">
        <v>1230317</v>
      </c>
      <c r="E204" s="37" t="s">
        <v>1719</v>
      </c>
      <c r="F204" s="28">
        <v>11223.45</v>
      </c>
      <c r="G204" s="18">
        <v>50000</v>
      </c>
      <c r="H204" s="27">
        <v>2024</v>
      </c>
    </row>
    <row r="205" spans="1:8" x14ac:dyDescent="0.2">
      <c r="A205" s="14">
        <v>33</v>
      </c>
      <c r="B205" s="14" t="s">
        <v>1720</v>
      </c>
      <c r="C205" s="49">
        <v>1</v>
      </c>
      <c r="D205" s="19">
        <v>1234333</v>
      </c>
      <c r="E205" s="15" t="s">
        <v>1721</v>
      </c>
      <c r="F205" s="28">
        <v>31559.93</v>
      </c>
      <c r="G205" s="18">
        <v>93000</v>
      </c>
      <c r="H205" s="27">
        <v>2024</v>
      </c>
    </row>
    <row r="206" spans="1:8" x14ac:dyDescent="0.2">
      <c r="A206" s="14"/>
      <c r="B206" s="14" t="s">
        <v>1720</v>
      </c>
      <c r="C206" s="50">
        <v>2</v>
      </c>
      <c r="D206" s="19">
        <v>1231872</v>
      </c>
      <c r="E206" s="17" t="s">
        <v>1722</v>
      </c>
      <c r="F206" s="28">
        <v>16104.65</v>
      </c>
      <c r="G206" s="18">
        <v>45200</v>
      </c>
      <c r="H206" s="27">
        <v>2024</v>
      </c>
    </row>
    <row r="207" spans="1:8" x14ac:dyDescent="0.2">
      <c r="A207" s="14"/>
      <c r="B207" s="14" t="s">
        <v>1720</v>
      </c>
      <c r="C207" s="51">
        <v>3</v>
      </c>
      <c r="D207" s="19">
        <v>1234059</v>
      </c>
      <c r="E207" s="17" t="s">
        <v>1723</v>
      </c>
      <c r="F207" s="28">
        <v>3123.44</v>
      </c>
      <c r="G207" s="28">
        <v>65000</v>
      </c>
      <c r="H207" s="27">
        <v>2025</v>
      </c>
    </row>
    <row r="208" spans="1:8" x14ac:dyDescent="0.2">
      <c r="A208" s="14"/>
      <c r="B208" s="14" t="s">
        <v>1720</v>
      </c>
      <c r="C208" s="52">
        <v>4</v>
      </c>
      <c r="D208" s="19">
        <v>1233777</v>
      </c>
      <c r="E208" s="17" t="s">
        <v>1724</v>
      </c>
      <c r="F208" s="28">
        <v>9328.5</v>
      </c>
      <c r="G208" s="28">
        <v>35000</v>
      </c>
      <c r="H208" s="27">
        <v>2025</v>
      </c>
    </row>
    <row r="209" spans="1:8" x14ac:dyDescent="0.2">
      <c r="A209" s="14"/>
      <c r="B209" s="14" t="s">
        <v>1720</v>
      </c>
      <c r="C209" s="19">
        <v>5</v>
      </c>
      <c r="D209" s="19">
        <v>1233787</v>
      </c>
      <c r="E209" s="17" t="s">
        <v>1725</v>
      </c>
      <c r="F209" s="28">
        <v>12953.75</v>
      </c>
      <c r="G209" s="28">
        <v>30000</v>
      </c>
      <c r="H209" s="27">
        <v>2026</v>
      </c>
    </row>
    <row r="210" spans="1:8" x14ac:dyDescent="0.2">
      <c r="A210" s="14">
        <v>34</v>
      </c>
      <c r="B210" s="14" t="s">
        <v>1726</v>
      </c>
      <c r="C210" s="49">
        <v>1</v>
      </c>
      <c r="D210" s="19">
        <v>1224104</v>
      </c>
      <c r="E210" s="17" t="s">
        <v>1727</v>
      </c>
      <c r="F210" s="28">
        <v>2767.4</v>
      </c>
      <c r="G210" s="16">
        <v>3313.47</v>
      </c>
      <c r="H210" s="27">
        <v>2024</v>
      </c>
    </row>
    <row r="211" spans="1:8" x14ac:dyDescent="0.2">
      <c r="A211" s="14"/>
      <c r="B211" s="14" t="s">
        <v>1726</v>
      </c>
      <c r="C211" s="50">
        <v>2</v>
      </c>
      <c r="D211" s="19">
        <v>1224093</v>
      </c>
      <c r="E211" s="17" t="s">
        <v>1728</v>
      </c>
      <c r="F211" s="28">
        <v>5180.8999999999996</v>
      </c>
      <c r="G211" s="18">
        <v>3569.7</v>
      </c>
      <c r="H211" s="27">
        <v>2024</v>
      </c>
    </row>
    <row r="212" spans="1:8" x14ac:dyDescent="0.2">
      <c r="A212" s="14"/>
      <c r="B212" s="14" t="s">
        <v>1726</v>
      </c>
      <c r="C212" s="51">
        <v>3</v>
      </c>
      <c r="D212" s="19">
        <v>1224077</v>
      </c>
      <c r="E212" s="17" t="s">
        <v>1729</v>
      </c>
      <c r="F212" s="28">
        <v>2955.6</v>
      </c>
      <c r="G212" s="28">
        <v>1652.98</v>
      </c>
      <c r="H212" s="27">
        <v>2024</v>
      </c>
    </row>
    <row r="213" spans="1:8" x14ac:dyDescent="0.2">
      <c r="A213" s="14"/>
      <c r="B213" s="14" t="s">
        <v>1726</v>
      </c>
      <c r="C213" s="52">
        <v>4</v>
      </c>
      <c r="D213" s="19">
        <v>1224074</v>
      </c>
      <c r="E213" s="17" t="s">
        <v>1730</v>
      </c>
      <c r="F213" s="28">
        <v>1571.9</v>
      </c>
      <c r="G213" s="28">
        <v>1504.7</v>
      </c>
      <c r="H213" s="27">
        <v>2024</v>
      </c>
    </row>
    <row r="214" spans="1:8" x14ac:dyDescent="0.2">
      <c r="A214" s="14"/>
      <c r="B214" s="14" t="s">
        <v>1726</v>
      </c>
      <c r="C214" s="19">
        <v>5</v>
      </c>
      <c r="D214" s="19">
        <v>1224075</v>
      </c>
      <c r="E214" s="17" t="s">
        <v>1731</v>
      </c>
      <c r="F214" s="28">
        <v>1571.9</v>
      </c>
      <c r="G214" s="28">
        <v>1743.67</v>
      </c>
      <c r="H214" s="27">
        <v>2024</v>
      </c>
    </row>
    <row r="215" spans="1:8" x14ac:dyDescent="0.2">
      <c r="A215" s="14"/>
      <c r="B215" s="14" t="s">
        <v>1726</v>
      </c>
      <c r="C215" s="19">
        <v>6</v>
      </c>
      <c r="D215" s="19">
        <v>1224262</v>
      </c>
      <c r="E215" s="17" t="s">
        <v>1732</v>
      </c>
      <c r="F215" s="28">
        <v>2050.1</v>
      </c>
      <c r="G215" s="28">
        <v>2259.89</v>
      </c>
      <c r="H215" s="27">
        <v>2024</v>
      </c>
    </row>
    <row r="216" spans="1:8" x14ac:dyDescent="0.2">
      <c r="A216" s="14"/>
      <c r="B216" s="14" t="s">
        <v>1726</v>
      </c>
      <c r="C216" s="19">
        <v>7</v>
      </c>
      <c r="D216" s="19">
        <v>1224117</v>
      </c>
      <c r="E216" s="17" t="s">
        <v>1733</v>
      </c>
      <c r="F216" s="28">
        <v>1571.9</v>
      </c>
      <c r="G216" s="18">
        <v>1520.3</v>
      </c>
      <c r="H216" s="27">
        <v>2024</v>
      </c>
    </row>
    <row r="217" spans="1:8" x14ac:dyDescent="0.2">
      <c r="A217" s="14"/>
      <c r="B217" s="14" t="s">
        <v>1726</v>
      </c>
      <c r="C217" s="19">
        <v>8</v>
      </c>
      <c r="D217" s="19">
        <v>1224112</v>
      </c>
      <c r="E217" s="17" t="s">
        <v>1734</v>
      </c>
      <c r="F217" s="28">
        <v>2289.1999999999998</v>
      </c>
      <c r="G217" s="18">
        <v>2926.76</v>
      </c>
      <c r="H217" s="27">
        <v>2024</v>
      </c>
    </row>
    <row r="218" spans="1:8" x14ac:dyDescent="0.2">
      <c r="A218" s="14"/>
      <c r="B218" s="14" t="s">
        <v>1726</v>
      </c>
      <c r="C218" s="19">
        <v>9</v>
      </c>
      <c r="D218" s="19">
        <v>1224108</v>
      </c>
      <c r="E218" s="17" t="s">
        <v>1735</v>
      </c>
      <c r="F218" s="28">
        <v>3672.9</v>
      </c>
      <c r="G218" s="18">
        <v>4678.9799999999996</v>
      </c>
      <c r="H218" s="27">
        <v>2024</v>
      </c>
    </row>
    <row r="219" spans="1:8" x14ac:dyDescent="0.2">
      <c r="A219" s="14"/>
      <c r="B219" s="14" t="s">
        <v>1726</v>
      </c>
      <c r="C219" s="19">
        <v>10</v>
      </c>
      <c r="D219" s="19">
        <v>1224109</v>
      </c>
      <c r="E219" s="17" t="s">
        <v>1736</v>
      </c>
      <c r="F219" s="28">
        <v>4151.1000000000004</v>
      </c>
      <c r="G219" s="18">
        <v>5180.76</v>
      </c>
      <c r="H219" s="27">
        <v>2024</v>
      </c>
    </row>
    <row r="220" spans="1:8" x14ac:dyDescent="0.2">
      <c r="A220" s="14"/>
      <c r="B220" s="14" t="s">
        <v>1726</v>
      </c>
      <c r="C220" s="19">
        <v>11</v>
      </c>
      <c r="D220" s="19">
        <v>1224105</v>
      </c>
      <c r="E220" s="17" t="s">
        <v>1737</v>
      </c>
      <c r="F220" s="28">
        <v>3484.7</v>
      </c>
      <c r="G220" s="18">
        <v>3837.24</v>
      </c>
      <c r="H220" s="27">
        <v>2024</v>
      </c>
    </row>
    <row r="221" spans="1:8" ht="24" x14ac:dyDescent="0.2">
      <c r="A221" s="14">
        <v>35</v>
      </c>
      <c r="B221" s="14" t="s">
        <v>18</v>
      </c>
      <c r="C221" s="66">
        <v>1</v>
      </c>
      <c r="D221" s="32">
        <v>1227246</v>
      </c>
      <c r="E221" s="53" t="s">
        <v>1738</v>
      </c>
      <c r="F221" s="28">
        <v>33916.400000000001</v>
      </c>
      <c r="G221" s="28">
        <v>450000</v>
      </c>
      <c r="H221" s="27">
        <v>2024</v>
      </c>
    </row>
    <row r="222" spans="1:8" x14ac:dyDescent="0.2">
      <c r="A222" s="14"/>
      <c r="B222" s="14" t="s">
        <v>18</v>
      </c>
      <c r="C222" s="70">
        <v>2</v>
      </c>
      <c r="D222" s="32">
        <v>1229529</v>
      </c>
      <c r="E222" s="53" t="s">
        <v>783</v>
      </c>
      <c r="F222" s="28">
        <v>27945.98</v>
      </c>
      <c r="G222" s="28">
        <v>65000</v>
      </c>
      <c r="H222" s="27">
        <v>2024</v>
      </c>
    </row>
    <row r="223" spans="1:8" x14ac:dyDescent="0.2">
      <c r="A223" s="14"/>
      <c r="B223" s="14" t="s">
        <v>18</v>
      </c>
      <c r="C223" s="71">
        <v>3</v>
      </c>
      <c r="D223" s="32">
        <v>1229265</v>
      </c>
      <c r="E223" s="53" t="s">
        <v>1739</v>
      </c>
      <c r="F223" s="28">
        <v>17334.150000000001</v>
      </c>
      <c r="G223" s="28">
        <v>70000</v>
      </c>
      <c r="H223" s="27">
        <v>2024</v>
      </c>
    </row>
    <row r="224" spans="1:8" x14ac:dyDescent="0.2">
      <c r="A224" s="14"/>
      <c r="B224" s="14" t="s">
        <v>18</v>
      </c>
      <c r="C224" s="72">
        <v>4</v>
      </c>
      <c r="D224" s="32">
        <v>1229552</v>
      </c>
      <c r="E224" s="53" t="s">
        <v>785</v>
      </c>
      <c r="F224" s="28">
        <v>20378.84</v>
      </c>
      <c r="G224" s="28">
        <v>270000</v>
      </c>
      <c r="H224" s="27" t="s">
        <v>1698</v>
      </c>
    </row>
    <row r="225" spans="1:8" ht="24" x14ac:dyDescent="0.2">
      <c r="A225" s="14"/>
      <c r="B225" s="14" t="s">
        <v>18</v>
      </c>
      <c r="C225" s="72">
        <v>5</v>
      </c>
      <c r="D225" s="19">
        <v>1229304</v>
      </c>
      <c r="E225" s="17" t="s">
        <v>1740</v>
      </c>
      <c r="F225" s="28">
        <v>19706.77</v>
      </c>
      <c r="G225" s="28">
        <v>100000</v>
      </c>
      <c r="H225" s="27">
        <v>2026</v>
      </c>
    </row>
    <row r="226" spans="1:8" x14ac:dyDescent="0.2">
      <c r="A226" s="14">
        <v>36</v>
      </c>
      <c r="B226" s="14" t="s">
        <v>19</v>
      </c>
      <c r="C226" s="49">
        <v>1</v>
      </c>
      <c r="D226" s="19">
        <v>1227965</v>
      </c>
      <c r="E226" s="17" t="s">
        <v>1741</v>
      </c>
      <c r="F226" s="28">
        <v>2715.4</v>
      </c>
      <c r="G226" s="28">
        <v>59000</v>
      </c>
      <c r="H226" s="27" t="s">
        <v>49</v>
      </c>
    </row>
    <row r="227" spans="1:8" x14ac:dyDescent="0.2">
      <c r="A227" s="14"/>
      <c r="B227" s="14" t="s">
        <v>19</v>
      </c>
      <c r="C227" s="50">
        <v>2</v>
      </c>
      <c r="D227" s="19">
        <v>1227987</v>
      </c>
      <c r="E227" s="17" t="s">
        <v>1742</v>
      </c>
      <c r="F227" s="28">
        <v>67831.56</v>
      </c>
      <c r="G227" s="28">
        <v>139000</v>
      </c>
      <c r="H227" s="27">
        <v>2025</v>
      </c>
    </row>
    <row r="228" spans="1:8" x14ac:dyDescent="0.2">
      <c r="A228" s="14"/>
      <c r="B228" s="14" t="s">
        <v>19</v>
      </c>
      <c r="C228" s="51">
        <v>3</v>
      </c>
      <c r="D228" s="19">
        <v>1227982</v>
      </c>
      <c r="E228" s="17" t="s">
        <v>1743</v>
      </c>
      <c r="F228" s="28">
        <v>7002</v>
      </c>
      <c r="G228" s="28">
        <v>59000</v>
      </c>
      <c r="H228" s="27">
        <v>2025</v>
      </c>
    </row>
    <row r="229" spans="1:8" x14ac:dyDescent="0.2">
      <c r="A229" s="14"/>
      <c r="B229" s="14" t="s">
        <v>19</v>
      </c>
      <c r="C229" s="52">
        <v>4</v>
      </c>
      <c r="D229" s="19">
        <v>1227962</v>
      </c>
      <c r="E229" s="17" t="s">
        <v>1744</v>
      </c>
      <c r="F229" s="28">
        <v>2645.1</v>
      </c>
      <c r="G229" s="28">
        <v>49000</v>
      </c>
      <c r="H229" s="27">
        <v>2025</v>
      </c>
    </row>
    <row r="230" spans="1:8" ht="24" x14ac:dyDescent="0.2">
      <c r="A230" s="14">
        <v>37</v>
      </c>
      <c r="B230" s="14" t="s">
        <v>119</v>
      </c>
      <c r="C230" s="49">
        <v>1</v>
      </c>
      <c r="D230" s="19">
        <v>1233197</v>
      </c>
      <c r="E230" s="17" t="s">
        <v>1745</v>
      </c>
      <c r="F230" s="28">
        <v>85445.47</v>
      </c>
      <c r="G230" s="18">
        <v>565300</v>
      </c>
      <c r="H230" s="27">
        <v>2024</v>
      </c>
    </row>
    <row r="231" spans="1:8" ht="24" x14ac:dyDescent="0.2">
      <c r="A231" s="14"/>
      <c r="B231" s="14" t="s">
        <v>119</v>
      </c>
      <c r="C231" s="50">
        <v>2</v>
      </c>
      <c r="D231" s="19">
        <v>1233160</v>
      </c>
      <c r="E231" s="17" t="s">
        <v>1746</v>
      </c>
      <c r="F231" s="28">
        <v>232701.75</v>
      </c>
      <c r="G231" s="18">
        <v>249000</v>
      </c>
      <c r="H231" s="27">
        <v>2024</v>
      </c>
    </row>
    <row r="232" spans="1:8" ht="24" x14ac:dyDescent="0.2">
      <c r="A232" s="14"/>
      <c r="B232" s="14" t="s">
        <v>119</v>
      </c>
      <c r="C232" s="51">
        <v>3</v>
      </c>
      <c r="D232" s="19">
        <v>1233171</v>
      </c>
      <c r="E232" s="17" t="s">
        <v>1747</v>
      </c>
      <c r="F232" s="28">
        <v>29158.1</v>
      </c>
      <c r="G232" s="18">
        <v>49000</v>
      </c>
      <c r="H232" s="27">
        <v>2024</v>
      </c>
    </row>
    <row r="233" spans="1:8" x14ac:dyDescent="0.2">
      <c r="A233" s="14"/>
      <c r="B233" s="14" t="s">
        <v>119</v>
      </c>
      <c r="C233" s="52">
        <v>4</v>
      </c>
      <c r="D233" s="19">
        <v>1233135</v>
      </c>
      <c r="E233" s="17" t="s">
        <v>1748</v>
      </c>
      <c r="F233" s="28">
        <v>30057.45</v>
      </c>
      <c r="G233" s="18">
        <v>49000</v>
      </c>
      <c r="H233" s="27">
        <v>2024</v>
      </c>
    </row>
    <row r="234" spans="1:8" x14ac:dyDescent="0.2">
      <c r="A234" s="14">
        <v>38</v>
      </c>
      <c r="B234" s="14" t="s">
        <v>121</v>
      </c>
      <c r="C234" s="49">
        <v>1</v>
      </c>
      <c r="D234" s="19">
        <v>1235448</v>
      </c>
      <c r="E234" s="17" t="s">
        <v>1749</v>
      </c>
      <c r="F234" s="28">
        <v>29350.080000000002</v>
      </c>
      <c r="G234" s="28">
        <v>549000</v>
      </c>
      <c r="H234" s="27">
        <v>2024</v>
      </c>
    </row>
    <row r="235" spans="1:8" x14ac:dyDescent="0.2">
      <c r="A235" s="14"/>
      <c r="B235" s="14" t="s">
        <v>121</v>
      </c>
      <c r="C235" s="50">
        <v>2</v>
      </c>
      <c r="D235" s="19">
        <v>1235244</v>
      </c>
      <c r="E235" s="17" t="s">
        <v>1750</v>
      </c>
      <c r="F235" s="28">
        <v>7497.27</v>
      </c>
      <c r="G235" s="28">
        <v>244000</v>
      </c>
      <c r="H235" s="27">
        <v>2024</v>
      </c>
    </row>
    <row r="236" spans="1:8" x14ac:dyDescent="0.2">
      <c r="A236" s="14"/>
      <c r="B236" s="14" t="s">
        <v>121</v>
      </c>
      <c r="C236" s="51">
        <v>3</v>
      </c>
      <c r="D236" s="19">
        <v>1235479</v>
      </c>
      <c r="E236" s="17" t="s">
        <v>1751</v>
      </c>
      <c r="F236" s="28">
        <v>27119.61</v>
      </c>
      <c r="G236" s="28">
        <v>488000</v>
      </c>
      <c r="H236" s="27">
        <v>2024</v>
      </c>
    </row>
    <row r="237" spans="1:8" x14ac:dyDescent="0.2">
      <c r="A237" s="14">
        <v>39</v>
      </c>
      <c r="B237" s="14" t="s">
        <v>122</v>
      </c>
      <c r="C237" s="49">
        <v>1</v>
      </c>
      <c r="D237" s="19">
        <v>1234886</v>
      </c>
      <c r="E237" s="15" t="s">
        <v>1752</v>
      </c>
      <c r="F237" s="28">
        <v>3467.23</v>
      </c>
      <c r="G237" s="28">
        <v>232000</v>
      </c>
      <c r="H237" s="27">
        <v>2025</v>
      </c>
    </row>
    <row r="238" spans="1:8" x14ac:dyDescent="0.2">
      <c r="A238" s="14"/>
      <c r="B238" s="14" t="s">
        <v>122</v>
      </c>
      <c r="C238" s="50">
        <v>2</v>
      </c>
      <c r="D238" s="19">
        <v>1234570</v>
      </c>
      <c r="E238" s="48" t="s">
        <v>1753</v>
      </c>
      <c r="F238" s="82">
        <v>1372.45</v>
      </c>
      <c r="G238" s="28">
        <v>129000</v>
      </c>
      <c r="H238" s="27">
        <v>2025</v>
      </c>
    </row>
    <row r="239" spans="1:8" x14ac:dyDescent="0.2">
      <c r="A239" s="14"/>
      <c r="B239" s="14" t="s">
        <v>122</v>
      </c>
      <c r="C239" s="51">
        <v>3</v>
      </c>
      <c r="D239" s="19">
        <v>1234765</v>
      </c>
      <c r="E239" s="48" t="s">
        <v>1754</v>
      </c>
      <c r="F239" s="82">
        <v>10629.52</v>
      </c>
      <c r="G239" s="28">
        <v>540000</v>
      </c>
      <c r="H239" s="27">
        <v>2026</v>
      </c>
    </row>
    <row r="240" spans="1:8" x14ac:dyDescent="0.2">
      <c r="A240" s="14"/>
      <c r="B240" s="14" t="s">
        <v>122</v>
      </c>
      <c r="C240" s="52">
        <v>4</v>
      </c>
      <c r="D240" s="19">
        <v>1234521</v>
      </c>
      <c r="E240" s="48" t="s">
        <v>1755</v>
      </c>
      <c r="F240" s="82">
        <v>4145.7299999999996</v>
      </c>
      <c r="G240" s="28">
        <v>165000</v>
      </c>
      <c r="H240" s="27">
        <v>2026</v>
      </c>
    </row>
    <row r="241" spans="1:8" x14ac:dyDescent="0.2">
      <c r="A241" s="14">
        <v>40</v>
      </c>
      <c r="B241" s="14" t="s">
        <v>124</v>
      </c>
      <c r="C241" s="49">
        <v>1</v>
      </c>
      <c r="D241" s="19">
        <v>1228451</v>
      </c>
      <c r="E241" s="17" t="s">
        <v>1756</v>
      </c>
      <c r="F241" s="28">
        <v>11760.97</v>
      </c>
      <c r="G241" s="28">
        <v>11760.97</v>
      </c>
      <c r="H241" s="27">
        <v>2024</v>
      </c>
    </row>
    <row r="242" spans="1:8" x14ac:dyDescent="0.2">
      <c r="A242" s="14"/>
      <c r="B242" s="14" t="s">
        <v>124</v>
      </c>
      <c r="C242" s="51">
        <v>2</v>
      </c>
      <c r="D242" s="19">
        <v>1228429</v>
      </c>
      <c r="E242" s="17" t="s">
        <v>1757</v>
      </c>
      <c r="F242" s="28">
        <v>8868.99</v>
      </c>
      <c r="G242" s="28">
        <v>8868.99</v>
      </c>
      <c r="H242" s="27">
        <v>2024</v>
      </c>
    </row>
    <row r="243" spans="1:8" x14ac:dyDescent="0.2">
      <c r="A243" s="14"/>
      <c r="B243" s="14" t="s">
        <v>124</v>
      </c>
      <c r="C243" s="50">
        <v>3</v>
      </c>
      <c r="D243" s="19">
        <v>1228902</v>
      </c>
      <c r="E243" s="17" t="s">
        <v>1758</v>
      </c>
      <c r="F243" s="28">
        <v>13226.5</v>
      </c>
      <c r="G243" s="28">
        <v>13226.5</v>
      </c>
      <c r="H243" s="27">
        <v>2024</v>
      </c>
    </row>
    <row r="244" spans="1:8" x14ac:dyDescent="0.2">
      <c r="A244" s="14"/>
      <c r="B244" s="14" t="s">
        <v>124</v>
      </c>
      <c r="C244" s="52">
        <v>4</v>
      </c>
      <c r="D244" s="19">
        <v>1228803</v>
      </c>
      <c r="E244" s="17" t="s">
        <v>1759</v>
      </c>
      <c r="F244" s="28">
        <v>6350.42</v>
      </c>
      <c r="G244" s="28">
        <v>6350.42</v>
      </c>
      <c r="H244" s="27">
        <v>2024</v>
      </c>
    </row>
    <row r="245" spans="1:8" x14ac:dyDescent="0.2">
      <c r="A245" s="14">
        <v>41</v>
      </c>
      <c r="B245" s="14" t="s">
        <v>125</v>
      </c>
      <c r="C245" s="38" t="s">
        <v>1760</v>
      </c>
      <c r="D245" s="38" t="s">
        <v>1761</v>
      </c>
      <c r="E245" s="39" t="s">
        <v>1762</v>
      </c>
      <c r="F245" s="40">
        <v>3058.98</v>
      </c>
      <c r="G245" s="28">
        <v>350000</v>
      </c>
      <c r="H245" s="41">
        <v>2024</v>
      </c>
    </row>
    <row r="246" spans="1:8" x14ac:dyDescent="0.2">
      <c r="A246" s="14"/>
      <c r="B246" s="14" t="s">
        <v>125</v>
      </c>
      <c r="C246" s="42" t="s">
        <v>1763</v>
      </c>
      <c r="D246" s="42">
        <v>1233737</v>
      </c>
      <c r="E246" s="43" t="s">
        <v>1764</v>
      </c>
      <c r="F246" s="28">
        <v>9564.5300000000007</v>
      </c>
      <c r="G246" s="28">
        <v>35000</v>
      </c>
      <c r="H246" s="27">
        <v>2023</v>
      </c>
    </row>
    <row r="247" spans="1:8" x14ac:dyDescent="0.2">
      <c r="A247" s="14"/>
      <c r="B247" s="14" t="s">
        <v>125</v>
      </c>
      <c r="C247" s="42" t="s">
        <v>1765</v>
      </c>
      <c r="D247" s="42">
        <v>1233751</v>
      </c>
      <c r="E247" s="43" t="s">
        <v>1766</v>
      </c>
      <c r="F247" s="28">
        <v>27804.81</v>
      </c>
      <c r="G247" s="28">
        <v>40000</v>
      </c>
      <c r="H247" s="27" t="s">
        <v>1767</v>
      </c>
    </row>
    <row r="248" spans="1:8" x14ac:dyDescent="0.2">
      <c r="A248" s="14"/>
      <c r="B248" s="14" t="s">
        <v>125</v>
      </c>
      <c r="C248" s="38" t="s">
        <v>1768</v>
      </c>
      <c r="D248" s="42">
        <v>1233745</v>
      </c>
      <c r="E248" s="43" t="s">
        <v>1769</v>
      </c>
      <c r="F248" s="28">
        <v>4087.26</v>
      </c>
      <c r="G248" s="28">
        <v>34200</v>
      </c>
      <c r="H248" s="27" t="s">
        <v>1767</v>
      </c>
    </row>
    <row r="249" spans="1:8" x14ac:dyDescent="0.2">
      <c r="A249" s="14"/>
      <c r="B249" s="14" t="s">
        <v>125</v>
      </c>
      <c r="C249" s="42" t="s">
        <v>1770</v>
      </c>
      <c r="D249" s="42" t="s">
        <v>1771</v>
      </c>
      <c r="E249" s="43" t="s">
        <v>1772</v>
      </c>
      <c r="F249" s="28">
        <v>8822.0300000000007</v>
      </c>
      <c r="G249" s="28">
        <v>20000</v>
      </c>
      <c r="H249" s="27">
        <v>2024</v>
      </c>
    </row>
    <row r="250" spans="1:8" x14ac:dyDescent="0.2">
      <c r="A250" s="14"/>
      <c r="B250" s="14" t="s">
        <v>125</v>
      </c>
      <c r="C250" s="42" t="s">
        <v>1773</v>
      </c>
      <c r="D250" s="42" t="s">
        <v>1774</v>
      </c>
      <c r="E250" s="43" t="s">
        <v>1775</v>
      </c>
      <c r="F250" s="28">
        <v>3495.62</v>
      </c>
      <c r="G250" s="28">
        <v>20000</v>
      </c>
      <c r="H250" s="27">
        <v>2024</v>
      </c>
    </row>
    <row r="251" spans="1:8" x14ac:dyDescent="0.2">
      <c r="A251" s="14"/>
      <c r="B251" s="14" t="s">
        <v>125</v>
      </c>
      <c r="C251" s="38" t="s">
        <v>1776</v>
      </c>
      <c r="D251" s="42" t="s">
        <v>1777</v>
      </c>
      <c r="E251" s="43" t="s">
        <v>1778</v>
      </c>
      <c r="F251" s="28">
        <v>2506.6</v>
      </c>
      <c r="G251" s="28">
        <v>20000</v>
      </c>
      <c r="H251" s="27">
        <v>2024</v>
      </c>
    </row>
    <row r="252" spans="1:8" x14ac:dyDescent="0.2">
      <c r="A252" s="14"/>
      <c r="B252" s="14" t="s">
        <v>125</v>
      </c>
      <c r="C252" s="42" t="s">
        <v>1779</v>
      </c>
      <c r="D252" s="42">
        <v>1236296</v>
      </c>
      <c r="E252" s="43" t="s">
        <v>1780</v>
      </c>
      <c r="F252" s="28">
        <v>9036.1</v>
      </c>
      <c r="G252" s="28">
        <v>30000</v>
      </c>
      <c r="H252" s="44">
        <v>2025</v>
      </c>
    </row>
    <row r="253" spans="1:8" x14ac:dyDescent="0.2">
      <c r="A253" s="14"/>
      <c r="B253" s="14" t="s">
        <v>125</v>
      </c>
      <c r="C253" s="42" t="s">
        <v>1781</v>
      </c>
      <c r="D253" s="42">
        <v>1235629</v>
      </c>
      <c r="E253" s="43" t="s">
        <v>1782</v>
      </c>
      <c r="F253" s="28">
        <v>4122.16</v>
      </c>
      <c r="G253" s="28">
        <v>16000</v>
      </c>
      <c r="H253" s="27">
        <v>2024</v>
      </c>
    </row>
    <row r="254" spans="1:8" ht="24" x14ac:dyDescent="0.2">
      <c r="A254" s="14"/>
      <c r="B254" s="14" t="s">
        <v>125</v>
      </c>
      <c r="C254" s="38" t="s">
        <v>1783</v>
      </c>
      <c r="D254" s="42" t="s">
        <v>1784</v>
      </c>
      <c r="E254" s="43" t="s">
        <v>1785</v>
      </c>
      <c r="F254" s="28">
        <v>10759.5</v>
      </c>
      <c r="G254" s="28">
        <v>15000</v>
      </c>
      <c r="H254" s="27">
        <v>2024</v>
      </c>
    </row>
    <row r="255" spans="1:8" x14ac:dyDescent="0.2">
      <c r="A255" s="14"/>
      <c r="B255" s="14" t="s">
        <v>125</v>
      </c>
      <c r="C255" s="42" t="s">
        <v>1786</v>
      </c>
      <c r="D255" s="42" t="s">
        <v>1787</v>
      </c>
      <c r="E255" s="43" t="s">
        <v>1788</v>
      </c>
      <c r="F255" s="28">
        <v>4542.8999999999996</v>
      </c>
      <c r="G255" s="28">
        <v>15000</v>
      </c>
      <c r="H255" s="27">
        <v>2025</v>
      </c>
    </row>
    <row r="256" spans="1:8" x14ac:dyDescent="0.2">
      <c r="A256" s="14"/>
      <c r="B256" s="14" t="s">
        <v>125</v>
      </c>
      <c r="C256" s="42" t="s">
        <v>1789</v>
      </c>
      <c r="D256" s="42" t="s">
        <v>1790</v>
      </c>
      <c r="E256" s="43" t="s">
        <v>1791</v>
      </c>
      <c r="F256" s="28">
        <v>7173</v>
      </c>
      <c r="G256" s="28">
        <v>13000</v>
      </c>
      <c r="H256" s="27">
        <v>2024</v>
      </c>
    </row>
    <row r="257" spans="1:8" x14ac:dyDescent="0.2">
      <c r="A257" s="14"/>
      <c r="B257" s="14" t="s">
        <v>125</v>
      </c>
      <c r="C257" s="38" t="s">
        <v>1792</v>
      </c>
      <c r="D257" s="42" t="s">
        <v>1793</v>
      </c>
      <c r="E257" s="43" t="s">
        <v>1794</v>
      </c>
      <c r="F257" s="28">
        <v>4774.91</v>
      </c>
      <c r="G257" s="28">
        <v>10000</v>
      </c>
      <c r="H257" s="27">
        <v>2024</v>
      </c>
    </row>
    <row r="258" spans="1:8" x14ac:dyDescent="0.2">
      <c r="A258" s="14"/>
      <c r="B258" s="14" t="s">
        <v>125</v>
      </c>
      <c r="C258" s="42" t="s">
        <v>1795</v>
      </c>
      <c r="D258" s="42" t="s">
        <v>1796</v>
      </c>
      <c r="E258" s="43" t="s">
        <v>1797</v>
      </c>
      <c r="F258" s="28">
        <v>6216.6</v>
      </c>
      <c r="G258" s="28">
        <v>10000</v>
      </c>
      <c r="H258" s="27">
        <v>2024</v>
      </c>
    </row>
    <row r="259" spans="1:8" x14ac:dyDescent="0.2">
      <c r="A259" s="14"/>
      <c r="B259" s="14" t="s">
        <v>125</v>
      </c>
      <c r="C259" s="42" t="s">
        <v>1798</v>
      </c>
      <c r="D259" s="42" t="s">
        <v>1799</v>
      </c>
      <c r="E259" s="43" t="s">
        <v>1800</v>
      </c>
      <c r="F259" s="28">
        <v>2724.48</v>
      </c>
      <c r="G259" s="28">
        <v>8000</v>
      </c>
      <c r="H259" s="27">
        <v>2024</v>
      </c>
    </row>
    <row r="260" spans="1:8" x14ac:dyDescent="0.2">
      <c r="A260" s="14"/>
      <c r="B260" s="14" t="s">
        <v>125</v>
      </c>
      <c r="C260" s="38" t="s">
        <v>1801</v>
      </c>
      <c r="D260" s="42" t="s">
        <v>1802</v>
      </c>
      <c r="E260" s="43" t="s">
        <v>1803</v>
      </c>
      <c r="F260" s="28">
        <v>2327.6799999999998</v>
      </c>
      <c r="G260" s="28">
        <v>4000</v>
      </c>
      <c r="H260" s="27">
        <v>2024</v>
      </c>
    </row>
    <row r="261" spans="1:8" x14ac:dyDescent="0.2">
      <c r="A261" s="14"/>
      <c r="B261" s="14" t="s">
        <v>125</v>
      </c>
      <c r="C261" s="42" t="s">
        <v>1804</v>
      </c>
      <c r="D261" s="42" t="s">
        <v>1805</v>
      </c>
      <c r="E261" s="43" t="s">
        <v>1806</v>
      </c>
      <c r="F261" s="28">
        <v>2618.64</v>
      </c>
      <c r="G261" s="28">
        <v>4000</v>
      </c>
      <c r="H261" s="27">
        <v>2024</v>
      </c>
    </row>
    <row r="262" spans="1:8" x14ac:dyDescent="0.2">
      <c r="A262" s="14"/>
      <c r="B262" s="14" t="s">
        <v>125</v>
      </c>
      <c r="C262" s="42" t="s">
        <v>1807</v>
      </c>
      <c r="D262" s="42" t="s">
        <v>1808</v>
      </c>
      <c r="E262" s="43" t="s">
        <v>1809</v>
      </c>
      <c r="F262" s="28">
        <v>2126.62</v>
      </c>
      <c r="G262" s="28">
        <v>5000</v>
      </c>
      <c r="H262" s="27">
        <v>2024</v>
      </c>
    </row>
    <row r="263" spans="1:8" x14ac:dyDescent="0.2">
      <c r="A263" s="14"/>
      <c r="B263" s="14" t="s">
        <v>125</v>
      </c>
      <c r="C263" s="38" t="s">
        <v>1810</v>
      </c>
      <c r="D263" s="42">
        <v>1237228</v>
      </c>
      <c r="E263" s="45" t="s">
        <v>1811</v>
      </c>
      <c r="F263" s="28">
        <v>1793.25</v>
      </c>
      <c r="G263" s="28">
        <v>3000</v>
      </c>
      <c r="H263" s="27">
        <v>2024</v>
      </c>
    </row>
    <row r="264" spans="1:8" x14ac:dyDescent="0.2">
      <c r="A264" s="14"/>
      <c r="B264" s="14" t="s">
        <v>125</v>
      </c>
      <c r="C264" s="42" t="s">
        <v>1812</v>
      </c>
      <c r="D264" s="42" t="s">
        <v>1813</v>
      </c>
      <c r="E264" s="43" t="s">
        <v>1814</v>
      </c>
      <c r="F264" s="28">
        <v>1163.8399999999999</v>
      </c>
      <c r="G264" s="28">
        <v>3000</v>
      </c>
      <c r="H264" s="27">
        <v>2024</v>
      </c>
    </row>
    <row r="265" spans="1:8" x14ac:dyDescent="0.2">
      <c r="A265" s="14"/>
      <c r="B265" s="14" t="s">
        <v>125</v>
      </c>
      <c r="C265" s="42" t="s">
        <v>1815</v>
      </c>
      <c r="D265" s="42">
        <v>1223868</v>
      </c>
      <c r="E265" s="43" t="s">
        <v>1816</v>
      </c>
      <c r="F265" s="28">
        <v>2963.4</v>
      </c>
      <c r="G265" s="28">
        <v>3300</v>
      </c>
      <c r="H265" s="27" t="s">
        <v>1767</v>
      </c>
    </row>
    <row r="266" spans="1:8" x14ac:dyDescent="0.2">
      <c r="A266" s="14"/>
      <c r="B266" s="14" t="s">
        <v>125</v>
      </c>
      <c r="C266" s="38" t="s">
        <v>1817</v>
      </c>
      <c r="D266" s="42">
        <v>1223940</v>
      </c>
      <c r="E266" s="43" t="s">
        <v>1818</v>
      </c>
      <c r="F266" s="28">
        <v>908.12</v>
      </c>
      <c r="G266" s="28">
        <v>2700</v>
      </c>
      <c r="H266" s="27" t="s">
        <v>1767</v>
      </c>
    </row>
    <row r="267" spans="1:8" x14ac:dyDescent="0.2">
      <c r="A267" s="14"/>
      <c r="B267" s="14" t="s">
        <v>125</v>
      </c>
      <c r="C267" s="42" t="s">
        <v>1819</v>
      </c>
      <c r="D267" s="42">
        <v>1233749</v>
      </c>
      <c r="E267" s="43" t="s">
        <v>1820</v>
      </c>
      <c r="F267" s="28">
        <v>1002.64</v>
      </c>
      <c r="G267" s="28">
        <v>2200</v>
      </c>
      <c r="H267" s="27">
        <v>2023</v>
      </c>
    </row>
    <row r="268" spans="1:8" ht="24" x14ac:dyDescent="0.2">
      <c r="A268" s="14"/>
      <c r="B268" s="14" t="s">
        <v>125</v>
      </c>
      <c r="C268" s="42" t="s">
        <v>1821</v>
      </c>
      <c r="D268" s="42" t="s">
        <v>1822</v>
      </c>
      <c r="E268" s="43" t="s">
        <v>1823</v>
      </c>
      <c r="F268" s="28">
        <v>581.91999999999996</v>
      </c>
      <c r="G268" s="28">
        <v>1000</v>
      </c>
      <c r="H268" s="27">
        <v>2024</v>
      </c>
    </row>
    <row r="269" spans="1:8" x14ac:dyDescent="0.2">
      <c r="A269" s="14"/>
      <c r="B269" s="14" t="s">
        <v>125</v>
      </c>
      <c r="C269" s="38" t="s">
        <v>1824</v>
      </c>
      <c r="D269" s="42">
        <v>1223876</v>
      </c>
      <c r="E269" s="43" t="s">
        <v>1825</v>
      </c>
      <c r="F269" s="28">
        <v>450.56</v>
      </c>
      <c r="G269" s="28">
        <v>2620</v>
      </c>
      <c r="H269" s="27" t="s">
        <v>1767</v>
      </c>
    </row>
    <row r="270" spans="1:8" x14ac:dyDescent="0.2">
      <c r="A270" s="14"/>
      <c r="B270" s="14" t="s">
        <v>125</v>
      </c>
      <c r="C270" s="42" t="s">
        <v>1826</v>
      </c>
      <c r="D270" s="42">
        <v>1223936</v>
      </c>
      <c r="E270" s="43" t="s">
        <v>1827</v>
      </c>
      <c r="F270" s="28">
        <v>6555.9</v>
      </c>
      <c r="G270" s="28">
        <v>2310</v>
      </c>
      <c r="H270" s="27" t="s">
        <v>1767</v>
      </c>
    </row>
    <row r="271" spans="1:8" ht="24" x14ac:dyDescent="0.2">
      <c r="A271" s="14">
        <v>42</v>
      </c>
      <c r="B271" s="14" t="s">
        <v>20</v>
      </c>
      <c r="C271" s="49">
        <v>1</v>
      </c>
      <c r="D271" s="19" t="s">
        <v>1828</v>
      </c>
      <c r="E271" s="15" t="s">
        <v>1829</v>
      </c>
      <c r="F271" s="54" t="s">
        <v>1830</v>
      </c>
      <c r="G271" s="28">
        <v>500000</v>
      </c>
      <c r="H271" s="27">
        <v>2024</v>
      </c>
    </row>
    <row r="272" spans="1:8" ht="24" x14ac:dyDescent="0.2">
      <c r="A272" s="14"/>
      <c r="B272" s="14" t="s">
        <v>20</v>
      </c>
      <c r="C272" s="50">
        <v>2</v>
      </c>
      <c r="D272" s="19">
        <v>1230292</v>
      </c>
      <c r="E272" s="15" t="s">
        <v>1831</v>
      </c>
      <c r="F272" s="16">
        <v>27214.87</v>
      </c>
      <c r="G272" s="28">
        <v>150000</v>
      </c>
      <c r="H272" s="27">
        <v>2024</v>
      </c>
    </row>
    <row r="273" spans="1:8" ht="24" x14ac:dyDescent="0.2">
      <c r="A273" s="14"/>
      <c r="B273" s="14" t="s">
        <v>20</v>
      </c>
      <c r="C273" s="51">
        <v>3</v>
      </c>
      <c r="D273" s="19">
        <v>1231098</v>
      </c>
      <c r="E273" s="17" t="s">
        <v>1832</v>
      </c>
      <c r="F273" s="28">
        <v>9171.2199999999993</v>
      </c>
      <c r="G273" s="28">
        <v>30000</v>
      </c>
      <c r="H273" s="27">
        <v>2024</v>
      </c>
    </row>
    <row r="274" spans="1:8" ht="24" x14ac:dyDescent="0.2">
      <c r="A274" s="14"/>
      <c r="B274" s="14" t="s">
        <v>20</v>
      </c>
      <c r="C274" s="52">
        <v>4</v>
      </c>
      <c r="D274" s="19">
        <v>1235672</v>
      </c>
      <c r="E274" s="17" t="s">
        <v>1833</v>
      </c>
      <c r="F274" s="28">
        <v>10914.95</v>
      </c>
      <c r="G274" s="28">
        <v>30000</v>
      </c>
      <c r="H274" s="27">
        <v>2024</v>
      </c>
    </row>
    <row r="275" spans="1:8" ht="24" x14ac:dyDescent="0.2">
      <c r="A275" s="14"/>
      <c r="B275" s="14" t="s">
        <v>20</v>
      </c>
      <c r="C275" s="49">
        <v>5</v>
      </c>
      <c r="D275" s="19" t="s">
        <v>1834</v>
      </c>
      <c r="E275" s="37" t="s">
        <v>1835</v>
      </c>
      <c r="F275" s="54" t="s">
        <v>1836</v>
      </c>
      <c r="G275" s="28">
        <v>30000</v>
      </c>
      <c r="H275" s="27">
        <v>2024</v>
      </c>
    </row>
    <row r="276" spans="1:8" x14ac:dyDescent="0.2">
      <c r="A276" s="14">
        <v>43</v>
      </c>
      <c r="B276" s="14" t="s">
        <v>130</v>
      </c>
      <c r="C276" s="49">
        <v>1</v>
      </c>
      <c r="D276" s="60">
        <v>1230527</v>
      </c>
      <c r="E276" s="15" t="s">
        <v>1837</v>
      </c>
      <c r="F276" s="28">
        <v>118241.37</v>
      </c>
      <c r="G276" s="28">
        <v>798856</v>
      </c>
      <c r="H276" s="61">
        <v>2024</v>
      </c>
    </row>
    <row r="277" spans="1:8" ht="24" x14ac:dyDescent="0.2">
      <c r="A277" s="14"/>
      <c r="B277" s="14" t="s">
        <v>130</v>
      </c>
      <c r="C277" s="50">
        <v>2</v>
      </c>
      <c r="D277" s="60">
        <v>1231181</v>
      </c>
      <c r="E277" s="15" t="s">
        <v>1838</v>
      </c>
      <c r="F277" s="28">
        <v>149999.35999999999</v>
      </c>
      <c r="G277" s="28">
        <v>705282</v>
      </c>
      <c r="H277" s="61" t="s">
        <v>50</v>
      </c>
    </row>
    <row r="278" spans="1:8" x14ac:dyDescent="0.2">
      <c r="A278" s="14"/>
      <c r="B278" s="14" t="s">
        <v>130</v>
      </c>
      <c r="C278" s="51">
        <v>3</v>
      </c>
      <c r="D278" s="60">
        <v>1230692</v>
      </c>
      <c r="E278" s="15" t="s">
        <v>1839</v>
      </c>
      <c r="F278" s="28">
        <v>210371.15</v>
      </c>
      <c r="G278" s="28">
        <f>109361+1220+3200+1000+2100</f>
        <v>116881</v>
      </c>
      <c r="H278" s="61">
        <v>2024</v>
      </c>
    </row>
    <row r="279" spans="1:8" x14ac:dyDescent="0.2">
      <c r="A279" s="14"/>
      <c r="B279" s="14" t="s">
        <v>130</v>
      </c>
      <c r="C279" s="60">
        <v>4</v>
      </c>
      <c r="D279" s="60">
        <v>1230997</v>
      </c>
      <c r="E279" s="15" t="s">
        <v>1840</v>
      </c>
      <c r="F279" s="28">
        <v>16236.93</v>
      </c>
      <c r="G279" s="28">
        <f>93160+1220+3200+1000+2000</f>
        <v>100580</v>
      </c>
      <c r="H279" s="61">
        <v>2024</v>
      </c>
    </row>
    <row r="280" spans="1:8" x14ac:dyDescent="0.2">
      <c r="A280" s="14"/>
      <c r="B280" s="14" t="s">
        <v>130</v>
      </c>
      <c r="C280" s="60">
        <v>5</v>
      </c>
      <c r="D280" s="60">
        <v>1234088</v>
      </c>
      <c r="E280" s="15" t="s">
        <v>1841</v>
      </c>
      <c r="F280" s="28">
        <v>28663.119999999999</v>
      </c>
      <c r="G280" s="28">
        <f>55673+1220+3200+1000+1500</f>
        <v>62593</v>
      </c>
      <c r="H280" s="61">
        <v>2024</v>
      </c>
    </row>
    <row r="281" spans="1:8" x14ac:dyDescent="0.2">
      <c r="A281" s="14"/>
      <c r="B281" s="14" t="s">
        <v>130</v>
      </c>
      <c r="C281" s="60">
        <v>6</v>
      </c>
      <c r="D281" s="60">
        <v>1230640</v>
      </c>
      <c r="E281" s="15" t="s">
        <v>1839</v>
      </c>
      <c r="F281" s="28">
        <v>66672.123000000007</v>
      </c>
      <c r="G281" s="28">
        <f>99923+1220+3200+1000+2000</f>
        <v>107343</v>
      </c>
      <c r="H281" s="61">
        <v>2024</v>
      </c>
    </row>
    <row r="282" spans="1:8" x14ac:dyDescent="0.2">
      <c r="A282" s="14"/>
      <c r="B282" s="14" t="s">
        <v>130</v>
      </c>
      <c r="C282" s="60">
        <v>7</v>
      </c>
      <c r="D282" s="60">
        <v>1231032</v>
      </c>
      <c r="E282" s="15" t="s">
        <v>1842</v>
      </c>
      <c r="F282" s="28">
        <v>29428.764999999999</v>
      </c>
      <c r="G282" s="28">
        <f>55529+1220+3200+1000+1500</f>
        <v>62449</v>
      </c>
      <c r="H282" s="61">
        <v>2024</v>
      </c>
    </row>
    <row r="283" spans="1:8" x14ac:dyDescent="0.2">
      <c r="A283" s="14"/>
      <c r="B283" s="14" t="s">
        <v>130</v>
      </c>
      <c r="C283" s="60">
        <v>8</v>
      </c>
      <c r="D283" s="60">
        <v>1231079</v>
      </c>
      <c r="E283" s="15" t="s">
        <v>1837</v>
      </c>
      <c r="F283" s="28">
        <v>16432.25</v>
      </c>
      <c r="G283" s="28">
        <v>29000</v>
      </c>
      <c r="H283" s="61">
        <v>2025</v>
      </c>
    </row>
    <row r="284" spans="1:8" ht="24" x14ac:dyDescent="0.2">
      <c r="A284" s="14"/>
      <c r="B284" s="14" t="s">
        <v>130</v>
      </c>
      <c r="C284" s="60">
        <v>9</v>
      </c>
      <c r="D284" s="60">
        <v>1231125</v>
      </c>
      <c r="E284" s="15" t="s">
        <v>1843</v>
      </c>
      <c r="F284" s="28">
        <v>16943.03</v>
      </c>
      <c r="G284" s="28">
        <v>29000</v>
      </c>
      <c r="H284" s="61">
        <v>2025</v>
      </c>
    </row>
    <row r="285" spans="1:8" ht="24" x14ac:dyDescent="0.2">
      <c r="A285" s="14"/>
      <c r="B285" s="14" t="s">
        <v>130</v>
      </c>
      <c r="C285" s="60">
        <v>10</v>
      </c>
      <c r="D285" s="60">
        <v>1231170</v>
      </c>
      <c r="E285" s="15" t="s">
        <v>1844</v>
      </c>
      <c r="F285" s="28">
        <v>24609.31</v>
      </c>
      <c r="G285" s="28">
        <v>39000</v>
      </c>
      <c r="H285" s="61">
        <v>2025</v>
      </c>
    </row>
    <row r="286" spans="1:8" ht="24" x14ac:dyDescent="0.2">
      <c r="A286" s="14">
        <v>44</v>
      </c>
      <c r="B286" s="14" t="s">
        <v>132</v>
      </c>
      <c r="C286" s="49">
        <v>1</v>
      </c>
      <c r="D286" s="19">
        <v>1226747</v>
      </c>
      <c r="E286" s="17" t="s">
        <v>1845</v>
      </c>
      <c r="F286" s="28">
        <v>29248.28</v>
      </c>
      <c r="G286" s="28">
        <v>124000</v>
      </c>
      <c r="H286" s="27">
        <v>2025</v>
      </c>
    </row>
    <row r="287" spans="1:8" x14ac:dyDescent="0.2">
      <c r="A287" s="14">
        <v>45</v>
      </c>
      <c r="B287" s="14" t="s">
        <v>31</v>
      </c>
      <c r="C287" s="49">
        <v>1</v>
      </c>
      <c r="D287" s="19">
        <v>1226883</v>
      </c>
      <c r="E287" s="17" t="s">
        <v>1846</v>
      </c>
      <c r="F287" s="28">
        <v>3723.21</v>
      </c>
      <c r="G287" s="28">
        <v>69000</v>
      </c>
      <c r="H287" s="27">
        <v>2024</v>
      </c>
    </row>
    <row r="288" spans="1:8" x14ac:dyDescent="0.2">
      <c r="A288" s="14"/>
      <c r="B288" s="14" t="s">
        <v>31</v>
      </c>
      <c r="C288" s="50">
        <v>2</v>
      </c>
      <c r="D288" s="19">
        <v>1226735</v>
      </c>
      <c r="E288" s="17" t="s">
        <v>1847</v>
      </c>
      <c r="F288" s="28">
        <v>2167.5</v>
      </c>
      <c r="G288" s="28">
        <v>59000</v>
      </c>
      <c r="H288" s="27">
        <v>2025</v>
      </c>
    </row>
    <row r="289" spans="1:8" x14ac:dyDescent="0.2">
      <c r="A289" s="14"/>
      <c r="B289" s="14" t="s">
        <v>31</v>
      </c>
      <c r="C289" s="51">
        <v>3</v>
      </c>
      <c r="D289" s="19">
        <v>1231359</v>
      </c>
      <c r="E289" s="17" t="s">
        <v>1848</v>
      </c>
      <c r="F289" s="28">
        <v>37369.800000000003</v>
      </c>
      <c r="G289" s="28">
        <v>59000</v>
      </c>
      <c r="H289" s="27">
        <v>2025</v>
      </c>
    </row>
    <row r="290" spans="1:8" x14ac:dyDescent="0.2">
      <c r="A290" s="14"/>
      <c r="B290" s="14" t="s">
        <v>31</v>
      </c>
      <c r="C290" s="52">
        <v>4</v>
      </c>
      <c r="D290" s="19">
        <v>1231364</v>
      </c>
      <c r="E290" s="17" t="s">
        <v>1849</v>
      </c>
      <c r="F290" s="28">
        <v>12582.26</v>
      </c>
      <c r="G290" s="28">
        <v>29000</v>
      </c>
      <c r="H290" s="27">
        <v>2025</v>
      </c>
    </row>
    <row r="291" spans="1:8" x14ac:dyDescent="0.2">
      <c r="A291" s="14"/>
      <c r="B291" s="14" t="s">
        <v>31</v>
      </c>
      <c r="C291" s="19">
        <v>5</v>
      </c>
      <c r="D291" s="19">
        <v>1231348</v>
      </c>
      <c r="E291" s="17" t="s">
        <v>1850</v>
      </c>
      <c r="F291" s="28">
        <v>5865.31</v>
      </c>
      <c r="G291" s="28">
        <v>19000</v>
      </c>
      <c r="H291" s="27">
        <v>2026</v>
      </c>
    </row>
    <row r="292" spans="1:8" x14ac:dyDescent="0.2">
      <c r="A292" s="14"/>
      <c r="B292" s="14" t="s">
        <v>31</v>
      </c>
      <c r="C292" s="19">
        <v>6</v>
      </c>
      <c r="D292" s="19">
        <v>1231368</v>
      </c>
      <c r="E292" s="14" t="s">
        <v>1851</v>
      </c>
      <c r="F292" s="28">
        <v>1154.74</v>
      </c>
      <c r="G292" s="28">
        <v>19000</v>
      </c>
      <c r="H292" s="27">
        <v>2026</v>
      </c>
    </row>
    <row r="293" spans="1:8" x14ac:dyDescent="0.2">
      <c r="A293" s="14">
        <v>46</v>
      </c>
      <c r="B293" s="14" t="s">
        <v>131</v>
      </c>
      <c r="C293" s="66">
        <v>1</v>
      </c>
      <c r="D293" s="32">
        <v>1233444</v>
      </c>
      <c r="E293" s="62" t="s">
        <v>1852</v>
      </c>
      <c r="F293" s="34">
        <v>11748.74</v>
      </c>
      <c r="G293" s="28">
        <v>163520</v>
      </c>
      <c r="H293" s="33">
        <v>2024</v>
      </c>
    </row>
    <row r="294" spans="1:8" x14ac:dyDescent="0.2">
      <c r="A294" s="14"/>
      <c r="B294" s="14" t="s">
        <v>131</v>
      </c>
      <c r="C294" s="70">
        <v>2</v>
      </c>
      <c r="D294" s="32">
        <v>1233401</v>
      </c>
      <c r="E294" s="62" t="s">
        <v>1853</v>
      </c>
      <c r="F294" s="34">
        <v>1164.1300000000001</v>
      </c>
      <c r="G294" s="28">
        <v>20000</v>
      </c>
      <c r="H294" s="33">
        <v>2024</v>
      </c>
    </row>
    <row r="295" spans="1:8" ht="24" x14ac:dyDescent="0.2">
      <c r="A295" s="14"/>
      <c r="B295" s="14" t="s">
        <v>131</v>
      </c>
      <c r="C295" s="71">
        <v>3</v>
      </c>
      <c r="D295" s="32">
        <v>1235019</v>
      </c>
      <c r="E295" s="37" t="s">
        <v>1854</v>
      </c>
      <c r="F295" s="34">
        <v>14919</v>
      </c>
      <c r="G295" s="28">
        <v>11500</v>
      </c>
      <c r="H295" s="33">
        <v>2024</v>
      </c>
    </row>
    <row r="296" spans="1:8" x14ac:dyDescent="0.2">
      <c r="A296" s="14"/>
      <c r="B296" s="14" t="s">
        <v>131</v>
      </c>
      <c r="C296" s="72">
        <v>4</v>
      </c>
      <c r="D296" s="32">
        <v>1229020</v>
      </c>
      <c r="E296" s="62" t="s">
        <v>1855</v>
      </c>
      <c r="F296" s="34">
        <v>6966.33</v>
      </c>
      <c r="G296" s="28">
        <v>89200</v>
      </c>
      <c r="H296" s="33">
        <v>2024</v>
      </c>
    </row>
    <row r="297" spans="1:8" x14ac:dyDescent="0.2">
      <c r="A297" s="14"/>
      <c r="B297" s="14" t="s">
        <v>131</v>
      </c>
      <c r="C297" s="32">
        <v>5</v>
      </c>
      <c r="D297" s="32">
        <v>1228978</v>
      </c>
      <c r="E297" s="62" t="s">
        <v>1856</v>
      </c>
      <c r="F297" s="34">
        <v>4359.0200000000004</v>
      </c>
      <c r="G297" s="28">
        <v>17500</v>
      </c>
      <c r="H297" s="33">
        <v>2024</v>
      </c>
    </row>
    <row r="298" spans="1:8" x14ac:dyDescent="0.2">
      <c r="A298" s="14"/>
      <c r="B298" s="14" t="s">
        <v>131</v>
      </c>
      <c r="C298" s="32">
        <v>6</v>
      </c>
      <c r="D298" s="32">
        <v>1233516</v>
      </c>
      <c r="E298" s="62" t="s">
        <v>1857</v>
      </c>
      <c r="F298" s="34">
        <v>101.2</v>
      </c>
      <c r="G298" s="28">
        <v>110500</v>
      </c>
      <c r="H298" s="33">
        <v>2025</v>
      </c>
    </row>
    <row r="299" spans="1:8" x14ac:dyDescent="0.2">
      <c r="A299" s="14"/>
      <c r="B299" s="14" t="s">
        <v>131</v>
      </c>
      <c r="C299" s="32">
        <v>7</v>
      </c>
      <c r="D299" s="32">
        <v>1229163</v>
      </c>
      <c r="E299" s="62" t="s">
        <v>1858</v>
      </c>
      <c r="F299" s="32">
        <v>1522.78</v>
      </c>
      <c r="G299" s="28">
        <v>43770</v>
      </c>
      <c r="H299" s="33">
        <v>2025</v>
      </c>
    </row>
    <row r="300" spans="1:8" x14ac:dyDescent="0.2">
      <c r="A300" s="14"/>
      <c r="B300" s="14" t="s">
        <v>131</v>
      </c>
      <c r="C300" s="32">
        <v>8</v>
      </c>
      <c r="D300" s="32">
        <v>1233552</v>
      </c>
      <c r="E300" s="62" t="s">
        <v>1859</v>
      </c>
      <c r="F300" s="32">
        <v>558.13</v>
      </c>
      <c r="G300" s="28">
        <v>51500</v>
      </c>
      <c r="H300" s="33">
        <v>2025</v>
      </c>
    </row>
    <row r="301" spans="1:8" x14ac:dyDescent="0.2">
      <c r="A301" s="14">
        <v>47</v>
      </c>
      <c r="B301" s="14" t="s">
        <v>133</v>
      </c>
      <c r="C301" s="49">
        <v>1</v>
      </c>
      <c r="D301" s="19">
        <v>1232554</v>
      </c>
      <c r="E301" s="15" t="s">
        <v>1508</v>
      </c>
      <c r="F301" s="28">
        <v>1178.46</v>
      </c>
      <c r="G301" s="16">
        <v>85034.1</v>
      </c>
      <c r="H301" s="27">
        <v>2024</v>
      </c>
    </row>
    <row r="302" spans="1:8" x14ac:dyDescent="0.2">
      <c r="A302" s="14"/>
      <c r="B302" s="14" t="s">
        <v>133</v>
      </c>
      <c r="C302" s="50">
        <v>2</v>
      </c>
      <c r="D302" s="19">
        <v>1228896</v>
      </c>
      <c r="E302" s="17" t="s">
        <v>1860</v>
      </c>
      <c r="F302" s="28">
        <v>2410.23</v>
      </c>
      <c r="G302" s="18">
        <v>119700.15</v>
      </c>
      <c r="H302" s="27">
        <v>2024</v>
      </c>
    </row>
    <row r="303" spans="1:8" x14ac:dyDescent="0.2">
      <c r="A303" s="14"/>
      <c r="B303" s="14" t="s">
        <v>133</v>
      </c>
      <c r="C303" s="51">
        <v>3</v>
      </c>
      <c r="D303" s="19">
        <v>1232570</v>
      </c>
      <c r="E303" s="17" t="s">
        <v>1512</v>
      </c>
      <c r="F303" s="28">
        <v>3165.09</v>
      </c>
      <c r="G303" s="28">
        <v>150216.1</v>
      </c>
      <c r="H303" s="27">
        <v>2024</v>
      </c>
    </row>
    <row r="304" spans="1:8" x14ac:dyDescent="0.2">
      <c r="A304" s="14"/>
      <c r="B304" s="14" t="s">
        <v>133</v>
      </c>
      <c r="C304" s="52">
        <v>4</v>
      </c>
      <c r="D304" s="19">
        <v>1232816</v>
      </c>
      <c r="E304" s="17" t="s">
        <v>1861</v>
      </c>
      <c r="F304" s="28">
        <v>2948.4</v>
      </c>
      <c r="G304" s="28">
        <v>62116.2</v>
      </c>
      <c r="H304" s="27">
        <v>2024</v>
      </c>
    </row>
    <row r="305" spans="1:8" x14ac:dyDescent="0.2">
      <c r="A305" s="14"/>
      <c r="B305" s="14" t="s">
        <v>133</v>
      </c>
      <c r="C305" s="19">
        <v>5</v>
      </c>
      <c r="D305" s="19">
        <v>1232707</v>
      </c>
      <c r="E305" s="17" t="s">
        <v>1515</v>
      </c>
      <c r="F305" s="28">
        <v>2948.4</v>
      </c>
      <c r="G305" s="28">
        <v>120000</v>
      </c>
      <c r="H305" s="27">
        <v>2025</v>
      </c>
    </row>
    <row r="306" spans="1:8" x14ac:dyDescent="0.2">
      <c r="A306" s="14"/>
      <c r="B306" s="14" t="s">
        <v>133</v>
      </c>
      <c r="C306" s="19">
        <v>6</v>
      </c>
      <c r="D306" s="19">
        <v>1232557</v>
      </c>
      <c r="E306" s="14" t="s">
        <v>1510</v>
      </c>
      <c r="F306" s="28">
        <v>1437.97</v>
      </c>
      <c r="G306" s="18">
        <v>80000</v>
      </c>
      <c r="H306" s="27">
        <v>2025</v>
      </c>
    </row>
    <row r="307" spans="1:8" x14ac:dyDescent="0.2">
      <c r="A307" s="14"/>
      <c r="B307" s="14" t="s">
        <v>133</v>
      </c>
      <c r="C307" s="19">
        <v>7</v>
      </c>
      <c r="D307" s="19">
        <v>1232694</v>
      </c>
      <c r="E307" s="17" t="s">
        <v>1862</v>
      </c>
      <c r="F307" s="28">
        <v>6043.35</v>
      </c>
      <c r="G307" s="28">
        <v>280000</v>
      </c>
      <c r="H307" s="27">
        <v>2025</v>
      </c>
    </row>
    <row r="308" spans="1:8" ht="24" x14ac:dyDescent="0.2">
      <c r="A308" s="14"/>
      <c r="B308" s="14" t="s">
        <v>133</v>
      </c>
      <c r="C308" s="19">
        <v>8</v>
      </c>
      <c r="D308" s="19">
        <v>1232881</v>
      </c>
      <c r="E308" s="17" t="s">
        <v>1522</v>
      </c>
      <c r="F308" s="28">
        <v>2948.4</v>
      </c>
      <c r="G308" s="28">
        <v>28000</v>
      </c>
      <c r="H308" s="27">
        <v>2026</v>
      </c>
    </row>
    <row r="309" spans="1:8" x14ac:dyDescent="0.2">
      <c r="A309" s="14"/>
      <c r="B309" s="14" t="s">
        <v>133</v>
      </c>
      <c r="C309" s="19">
        <v>9</v>
      </c>
      <c r="D309" s="19">
        <v>1232777</v>
      </c>
      <c r="E309" s="17" t="s">
        <v>1519</v>
      </c>
      <c r="F309" s="28">
        <v>2689.97</v>
      </c>
      <c r="G309" s="28">
        <v>70000</v>
      </c>
      <c r="H309" s="27">
        <v>2026</v>
      </c>
    </row>
    <row r="310" spans="1:8" x14ac:dyDescent="0.2">
      <c r="G310" s="9"/>
    </row>
  </sheetData>
  <pageMargins left="0.75" right="0.75" top="0.56999999999999995" bottom="0.44" header="0" footer="0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60"/>
  <sheetViews>
    <sheetView topLeftCell="A945" zoomScaleNormal="100" workbookViewId="0">
      <selection activeCell="D964" sqref="D964"/>
    </sheetView>
  </sheetViews>
  <sheetFormatPr defaultColWidth="8.7109375" defaultRowHeight="12" x14ac:dyDescent="0.2"/>
  <cols>
    <col min="1" max="1" width="8.85546875" style="20" bestFit="1" customWidth="1"/>
    <col min="2" max="2" width="24.85546875" style="20" customWidth="1"/>
    <col min="3" max="3" width="41.7109375" style="20" customWidth="1"/>
    <col min="4" max="4" width="12.42578125" style="23" customWidth="1"/>
    <col min="5" max="6" width="8.7109375" style="20"/>
    <col min="7" max="7" width="10.85546875" style="20" bestFit="1" customWidth="1"/>
    <col min="8" max="8" width="8.7109375" style="21"/>
    <col min="9" max="16384" width="8.7109375" style="20"/>
  </cols>
  <sheetData>
    <row r="1" spans="1:4" x14ac:dyDescent="0.2">
      <c r="A1" s="8" t="s">
        <v>79</v>
      </c>
    </row>
    <row r="3" spans="1:4" x14ac:dyDescent="0.2">
      <c r="A3" s="22" t="s">
        <v>22</v>
      </c>
      <c r="B3" s="22" t="s">
        <v>23</v>
      </c>
      <c r="C3" s="22" t="s">
        <v>80</v>
      </c>
      <c r="D3" s="24" t="s">
        <v>81</v>
      </c>
    </row>
    <row r="4" spans="1:4" ht="12.75" x14ac:dyDescent="0.2">
      <c r="A4" s="26">
        <v>1228004</v>
      </c>
      <c r="B4" s="26" t="s">
        <v>1</v>
      </c>
      <c r="C4" s="26" t="s">
        <v>134</v>
      </c>
      <c r="D4" s="25">
        <v>720.54</v>
      </c>
    </row>
    <row r="5" spans="1:4" ht="12.75" x14ac:dyDescent="0.2">
      <c r="A5" s="26">
        <v>1228009</v>
      </c>
      <c r="B5" s="26" t="s">
        <v>1</v>
      </c>
      <c r="C5" s="26" t="s">
        <v>135</v>
      </c>
      <c r="D5" s="25">
        <v>281.82</v>
      </c>
    </row>
    <row r="6" spans="1:4" ht="12.75" x14ac:dyDescent="0.2">
      <c r="A6" s="26">
        <v>1228012</v>
      </c>
      <c r="B6" s="26" t="s">
        <v>1</v>
      </c>
      <c r="C6" s="26" t="s">
        <v>136</v>
      </c>
      <c r="D6" s="25">
        <v>8620.1499999999978</v>
      </c>
    </row>
    <row r="7" spans="1:4" ht="12.75" x14ac:dyDescent="0.2">
      <c r="A7" s="26">
        <v>1235133</v>
      </c>
      <c r="B7" s="26" t="s">
        <v>1</v>
      </c>
      <c r="C7" s="26" t="s">
        <v>137</v>
      </c>
      <c r="D7" s="25">
        <v>49835.040000000001</v>
      </c>
    </row>
    <row r="8" spans="1:4" ht="12.75" x14ac:dyDescent="0.2">
      <c r="A8" s="26">
        <v>1223486</v>
      </c>
      <c r="B8" s="26" t="s">
        <v>2</v>
      </c>
      <c r="C8" s="26" t="s">
        <v>138</v>
      </c>
      <c r="D8" s="25">
        <v>597.75</v>
      </c>
    </row>
    <row r="9" spans="1:4" ht="12.75" x14ac:dyDescent="0.2">
      <c r="A9" s="26">
        <v>1223487</v>
      </c>
      <c r="B9" s="26" t="s">
        <v>2</v>
      </c>
      <c r="C9" s="26" t="s">
        <v>139</v>
      </c>
      <c r="D9" s="25">
        <v>591.91</v>
      </c>
    </row>
    <row r="10" spans="1:4" ht="12.75" x14ac:dyDescent="0.2">
      <c r="A10" s="26">
        <v>1223490</v>
      </c>
      <c r="B10" s="26" t="s">
        <v>2</v>
      </c>
      <c r="C10" s="26" t="s">
        <v>140</v>
      </c>
      <c r="D10" s="25">
        <v>1298.8</v>
      </c>
    </row>
    <row r="11" spans="1:4" ht="12.75" x14ac:dyDescent="0.2">
      <c r="A11" s="26">
        <v>1223492</v>
      </c>
      <c r="B11" s="26" t="s">
        <v>2</v>
      </c>
      <c r="C11" s="26" t="s">
        <v>1527</v>
      </c>
      <c r="D11" s="25">
        <v>170.66</v>
      </c>
    </row>
    <row r="12" spans="1:4" ht="12.75" x14ac:dyDescent="0.2">
      <c r="A12" s="26">
        <v>1223493</v>
      </c>
      <c r="B12" s="26" t="s">
        <v>2</v>
      </c>
      <c r="C12" s="26" t="s">
        <v>141</v>
      </c>
      <c r="D12" s="25">
        <v>97.28</v>
      </c>
    </row>
    <row r="13" spans="1:4" ht="12.75" x14ac:dyDescent="0.2">
      <c r="A13" s="26">
        <v>1223496</v>
      </c>
      <c r="B13" s="26" t="s">
        <v>2</v>
      </c>
      <c r="C13" s="26" t="s">
        <v>142</v>
      </c>
      <c r="D13" s="25">
        <v>4584.1000000000004</v>
      </c>
    </row>
    <row r="14" spans="1:4" ht="12.75" x14ac:dyDescent="0.2">
      <c r="A14" s="26">
        <v>1223499</v>
      </c>
      <c r="B14" s="26" t="s">
        <v>2</v>
      </c>
      <c r="C14" s="26" t="s">
        <v>143</v>
      </c>
      <c r="D14" s="25">
        <v>1353.38</v>
      </c>
    </row>
    <row r="15" spans="1:4" ht="12.75" x14ac:dyDescent="0.2">
      <c r="A15" s="26">
        <v>1223501</v>
      </c>
      <c r="B15" s="26" t="s">
        <v>2</v>
      </c>
      <c r="C15" s="26" t="s">
        <v>144</v>
      </c>
      <c r="D15" s="25">
        <v>276.29000000000002</v>
      </c>
    </row>
    <row r="16" spans="1:4" ht="12.75" x14ac:dyDescent="0.2">
      <c r="A16" s="26">
        <v>1223504</v>
      </c>
      <c r="B16" s="26" t="s">
        <v>2</v>
      </c>
      <c r="C16" s="26" t="s">
        <v>145</v>
      </c>
      <c r="D16" s="25">
        <v>236.82</v>
      </c>
    </row>
    <row r="17" spans="1:4" ht="12.75" x14ac:dyDescent="0.2">
      <c r="A17" s="26">
        <v>1223507</v>
      </c>
      <c r="B17" s="26" t="s">
        <v>2</v>
      </c>
      <c r="C17" s="26" t="s">
        <v>146</v>
      </c>
      <c r="D17" s="25">
        <v>531.29999999999995</v>
      </c>
    </row>
    <row r="18" spans="1:4" ht="12.75" x14ac:dyDescent="0.2">
      <c r="A18" s="26">
        <v>1223511</v>
      </c>
      <c r="B18" s="26" t="s">
        <v>2</v>
      </c>
      <c r="C18" s="26" t="s">
        <v>147</v>
      </c>
      <c r="D18" s="25">
        <v>875.18</v>
      </c>
    </row>
    <row r="19" spans="1:4" ht="12.75" x14ac:dyDescent="0.2">
      <c r="A19" s="26">
        <v>1223512</v>
      </c>
      <c r="B19" s="26" t="s">
        <v>2</v>
      </c>
      <c r="C19" s="26" t="s">
        <v>148</v>
      </c>
      <c r="D19" s="25">
        <v>222.9</v>
      </c>
    </row>
    <row r="20" spans="1:4" ht="12.75" x14ac:dyDescent="0.2">
      <c r="A20" s="26">
        <v>1223513</v>
      </c>
      <c r="B20" s="26" t="s">
        <v>2</v>
      </c>
      <c r="C20" s="26" t="s">
        <v>149</v>
      </c>
      <c r="D20" s="25">
        <v>459.51</v>
      </c>
    </row>
    <row r="21" spans="1:4" ht="12.75" x14ac:dyDescent="0.2">
      <c r="A21" s="26">
        <v>1235214</v>
      </c>
      <c r="B21" s="26" t="s">
        <v>82</v>
      </c>
      <c r="C21" s="26" t="s">
        <v>150</v>
      </c>
      <c r="D21" s="25">
        <v>12098.5</v>
      </c>
    </row>
    <row r="22" spans="1:4" ht="12.75" x14ac:dyDescent="0.2">
      <c r="A22" s="26">
        <v>1231904</v>
      </c>
      <c r="B22" s="26" t="s">
        <v>83</v>
      </c>
      <c r="C22" s="26" t="s">
        <v>151</v>
      </c>
      <c r="D22" s="25">
        <v>1434.6</v>
      </c>
    </row>
    <row r="23" spans="1:4" ht="12.75" x14ac:dyDescent="0.2">
      <c r="A23" s="26">
        <v>1232074</v>
      </c>
      <c r="B23" s="26" t="s">
        <v>83</v>
      </c>
      <c r="C23" s="26" t="s">
        <v>152</v>
      </c>
      <c r="D23" s="25">
        <v>956.4</v>
      </c>
    </row>
    <row r="24" spans="1:4" ht="12.75" x14ac:dyDescent="0.2">
      <c r="A24" s="26">
        <v>1232084</v>
      </c>
      <c r="B24" s="26" t="s">
        <v>83</v>
      </c>
      <c r="C24" s="26" t="s">
        <v>153</v>
      </c>
      <c r="D24" s="25">
        <v>3586.5</v>
      </c>
    </row>
    <row r="25" spans="1:4" ht="12.75" x14ac:dyDescent="0.2">
      <c r="A25" s="26">
        <v>1232106</v>
      </c>
      <c r="B25" s="26" t="s">
        <v>83</v>
      </c>
      <c r="C25" s="26" t="s">
        <v>154</v>
      </c>
      <c r="D25" s="25">
        <v>956.4</v>
      </c>
    </row>
    <row r="26" spans="1:4" ht="12.75" x14ac:dyDescent="0.2">
      <c r="A26" s="26">
        <v>1232212</v>
      </c>
      <c r="B26" s="26" t="s">
        <v>83</v>
      </c>
      <c r="C26" s="26" t="s">
        <v>155</v>
      </c>
      <c r="D26" s="25">
        <v>1195.5</v>
      </c>
    </row>
    <row r="27" spans="1:4" ht="12.75" x14ac:dyDescent="0.2">
      <c r="A27" s="26">
        <v>1232261</v>
      </c>
      <c r="B27" s="26" t="s">
        <v>83</v>
      </c>
      <c r="C27" s="26" t="s">
        <v>156</v>
      </c>
      <c r="D27" s="25">
        <v>478.2</v>
      </c>
    </row>
    <row r="28" spans="1:4" ht="12.75" x14ac:dyDescent="0.2">
      <c r="A28" s="26">
        <v>1232271</v>
      </c>
      <c r="B28" s="26" t="s">
        <v>83</v>
      </c>
      <c r="C28" s="26" t="s">
        <v>157</v>
      </c>
      <c r="D28" s="25">
        <v>717.3</v>
      </c>
    </row>
    <row r="29" spans="1:4" ht="12.75" x14ac:dyDescent="0.2">
      <c r="A29" s="26">
        <v>1232288</v>
      </c>
      <c r="B29" s="26" t="s">
        <v>83</v>
      </c>
      <c r="C29" s="26" t="s">
        <v>158</v>
      </c>
      <c r="D29" s="25">
        <v>1195.5</v>
      </c>
    </row>
    <row r="30" spans="1:4" ht="12.75" x14ac:dyDescent="0.2">
      <c r="A30" s="26">
        <v>1232312</v>
      </c>
      <c r="B30" s="26" t="s">
        <v>83</v>
      </c>
      <c r="C30" s="26" t="s">
        <v>159</v>
      </c>
      <c r="D30" s="25">
        <v>717.3</v>
      </c>
    </row>
    <row r="31" spans="1:4" ht="12.75" x14ac:dyDescent="0.2">
      <c r="A31" s="26">
        <v>1232334</v>
      </c>
      <c r="B31" s="26" t="s">
        <v>83</v>
      </c>
      <c r="C31" s="26" t="s">
        <v>160</v>
      </c>
      <c r="D31" s="25">
        <v>956.4</v>
      </c>
    </row>
    <row r="32" spans="1:4" ht="12.75" x14ac:dyDescent="0.2">
      <c r="A32" s="26">
        <v>1232382</v>
      </c>
      <c r="B32" s="26" t="s">
        <v>83</v>
      </c>
      <c r="C32" s="26" t="s">
        <v>161</v>
      </c>
      <c r="D32" s="25">
        <v>956.4</v>
      </c>
    </row>
    <row r="33" spans="1:4" ht="12.75" x14ac:dyDescent="0.2">
      <c r="A33" s="26">
        <v>1232400</v>
      </c>
      <c r="B33" s="26" t="s">
        <v>83</v>
      </c>
      <c r="C33" s="26" t="s">
        <v>162</v>
      </c>
      <c r="D33" s="25">
        <v>478.2</v>
      </c>
    </row>
    <row r="34" spans="1:4" ht="12.75" x14ac:dyDescent="0.2">
      <c r="A34" s="26">
        <v>1232440</v>
      </c>
      <c r="B34" s="26" t="s">
        <v>83</v>
      </c>
      <c r="C34" s="26" t="s">
        <v>163</v>
      </c>
      <c r="D34" s="25">
        <v>1912.8</v>
      </c>
    </row>
    <row r="35" spans="1:4" ht="12.75" x14ac:dyDescent="0.2">
      <c r="A35" s="26">
        <v>1232474</v>
      </c>
      <c r="B35" s="26" t="s">
        <v>83</v>
      </c>
      <c r="C35" s="26" t="s">
        <v>164</v>
      </c>
      <c r="D35" s="25">
        <v>956.4</v>
      </c>
    </row>
    <row r="36" spans="1:4" ht="12.75" x14ac:dyDescent="0.2">
      <c r="A36" s="26">
        <v>1232500</v>
      </c>
      <c r="B36" s="26" t="s">
        <v>83</v>
      </c>
      <c r="C36" s="26" t="s">
        <v>165</v>
      </c>
      <c r="D36" s="25">
        <v>478.2</v>
      </c>
    </row>
    <row r="37" spans="1:4" ht="12.75" x14ac:dyDescent="0.2">
      <c r="A37" s="26">
        <v>1232702</v>
      </c>
      <c r="B37" s="26" t="s">
        <v>83</v>
      </c>
      <c r="C37" s="26" t="s">
        <v>166</v>
      </c>
      <c r="D37" s="25">
        <v>956.4</v>
      </c>
    </row>
    <row r="38" spans="1:4" ht="12.75" x14ac:dyDescent="0.2">
      <c r="A38" s="26">
        <v>1232718</v>
      </c>
      <c r="B38" s="26" t="s">
        <v>83</v>
      </c>
      <c r="C38" s="26" t="s">
        <v>167</v>
      </c>
      <c r="D38" s="25">
        <v>836.85</v>
      </c>
    </row>
    <row r="39" spans="1:4" ht="12.75" x14ac:dyDescent="0.2">
      <c r="A39" s="26">
        <v>1232857</v>
      </c>
      <c r="B39" s="26" t="s">
        <v>83</v>
      </c>
      <c r="C39" s="26" t="s">
        <v>168</v>
      </c>
      <c r="D39" s="25">
        <v>239.1</v>
      </c>
    </row>
    <row r="40" spans="1:4" ht="12.75" x14ac:dyDescent="0.2">
      <c r="A40" s="26">
        <v>1232905</v>
      </c>
      <c r="B40" s="26" t="s">
        <v>83</v>
      </c>
      <c r="C40" s="26" t="s">
        <v>169</v>
      </c>
      <c r="D40" s="25">
        <v>2391</v>
      </c>
    </row>
    <row r="41" spans="1:4" ht="12.75" x14ac:dyDescent="0.2">
      <c r="A41" s="26">
        <v>1232942</v>
      </c>
      <c r="B41" s="26" t="s">
        <v>83</v>
      </c>
      <c r="C41" s="26" t="s">
        <v>170</v>
      </c>
      <c r="D41" s="25">
        <v>478.2</v>
      </c>
    </row>
    <row r="42" spans="1:4" ht="12.75" x14ac:dyDescent="0.2">
      <c r="A42" s="26">
        <v>1232969</v>
      </c>
      <c r="B42" s="26" t="s">
        <v>83</v>
      </c>
      <c r="C42" s="26" t="s">
        <v>171</v>
      </c>
      <c r="D42" s="25">
        <v>478.2</v>
      </c>
    </row>
    <row r="43" spans="1:4" ht="12.75" x14ac:dyDescent="0.2">
      <c r="A43" s="26">
        <v>1232992</v>
      </c>
      <c r="B43" s="26" t="s">
        <v>83</v>
      </c>
      <c r="C43" s="26" t="s">
        <v>172</v>
      </c>
      <c r="D43" s="25">
        <v>1195.5</v>
      </c>
    </row>
    <row r="44" spans="1:4" ht="12.75" x14ac:dyDescent="0.2">
      <c r="A44" s="26">
        <v>1233037</v>
      </c>
      <c r="B44" s="26" t="s">
        <v>83</v>
      </c>
      <c r="C44" s="26" t="s">
        <v>173</v>
      </c>
      <c r="D44" s="25">
        <v>717.3</v>
      </c>
    </row>
    <row r="45" spans="1:4" ht="12.75" x14ac:dyDescent="0.2">
      <c r="A45" s="26">
        <v>1233170</v>
      </c>
      <c r="B45" s="26" t="s">
        <v>83</v>
      </c>
      <c r="C45" s="26" t="s">
        <v>174</v>
      </c>
      <c r="D45" s="25">
        <v>478.2</v>
      </c>
    </row>
    <row r="46" spans="1:4" ht="12.75" x14ac:dyDescent="0.2">
      <c r="A46" s="26">
        <v>1233219</v>
      </c>
      <c r="B46" s="26" t="s">
        <v>83</v>
      </c>
      <c r="C46" s="26" t="s">
        <v>175</v>
      </c>
      <c r="D46" s="25">
        <v>2391</v>
      </c>
    </row>
    <row r="47" spans="1:4" ht="12.75" x14ac:dyDescent="0.2">
      <c r="A47" s="26">
        <v>1233246</v>
      </c>
      <c r="B47" s="26" t="s">
        <v>83</v>
      </c>
      <c r="C47" s="26" t="s">
        <v>176</v>
      </c>
      <c r="D47" s="25">
        <v>956.4</v>
      </c>
    </row>
    <row r="48" spans="1:4" ht="12.75" x14ac:dyDescent="0.2">
      <c r="A48" s="26">
        <v>1233440</v>
      </c>
      <c r="B48" s="26" t="s">
        <v>83</v>
      </c>
      <c r="C48" s="26" t="s">
        <v>177</v>
      </c>
      <c r="D48" s="25">
        <v>717.3</v>
      </c>
    </row>
    <row r="49" spans="1:4" ht="12.75" x14ac:dyDescent="0.2">
      <c r="A49" s="26">
        <v>1233474</v>
      </c>
      <c r="B49" s="26" t="s">
        <v>83</v>
      </c>
      <c r="C49" s="26" t="s">
        <v>178</v>
      </c>
      <c r="D49" s="25">
        <v>1434.6</v>
      </c>
    </row>
    <row r="50" spans="1:4" ht="12.75" x14ac:dyDescent="0.2">
      <c r="A50" s="26">
        <v>1233645</v>
      </c>
      <c r="B50" s="26" t="s">
        <v>83</v>
      </c>
      <c r="C50" s="26" t="s">
        <v>179</v>
      </c>
      <c r="D50" s="25">
        <v>836.85</v>
      </c>
    </row>
    <row r="51" spans="1:4" ht="12.75" x14ac:dyDescent="0.2">
      <c r="A51" s="26">
        <v>1233680</v>
      </c>
      <c r="B51" s="26" t="s">
        <v>83</v>
      </c>
      <c r="C51" s="26" t="s">
        <v>180</v>
      </c>
      <c r="D51" s="25">
        <v>239.1</v>
      </c>
    </row>
    <row r="52" spans="1:4" ht="12.75" x14ac:dyDescent="0.2">
      <c r="A52" s="26">
        <v>1234143</v>
      </c>
      <c r="B52" s="26" t="s">
        <v>83</v>
      </c>
      <c r="C52" s="26" t="s">
        <v>181</v>
      </c>
      <c r="D52" s="25">
        <v>956.4</v>
      </c>
    </row>
    <row r="53" spans="1:4" ht="12.75" x14ac:dyDescent="0.2">
      <c r="A53" s="26">
        <v>1234233</v>
      </c>
      <c r="B53" s="26" t="s">
        <v>83</v>
      </c>
      <c r="C53" s="26" t="s">
        <v>182</v>
      </c>
      <c r="D53" s="25">
        <v>478.2</v>
      </c>
    </row>
    <row r="54" spans="1:4" ht="12.75" x14ac:dyDescent="0.2">
      <c r="A54" s="26">
        <v>1234261</v>
      </c>
      <c r="B54" s="26" t="s">
        <v>83</v>
      </c>
      <c r="C54" s="26" t="s">
        <v>183</v>
      </c>
      <c r="D54" s="25">
        <v>478.2</v>
      </c>
    </row>
    <row r="55" spans="1:4" ht="12.75" x14ac:dyDescent="0.2">
      <c r="A55" s="26">
        <v>1234292</v>
      </c>
      <c r="B55" s="26" t="s">
        <v>83</v>
      </c>
      <c r="C55" s="26" t="s">
        <v>184</v>
      </c>
      <c r="D55" s="25">
        <v>956.4</v>
      </c>
    </row>
    <row r="56" spans="1:4" ht="12.75" x14ac:dyDescent="0.2">
      <c r="A56" s="26">
        <v>1234336</v>
      </c>
      <c r="B56" s="26" t="s">
        <v>83</v>
      </c>
      <c r="C56" s="26" t="s">
        <v>185</v>
      </c>
      <c r="D56" s="25">
        <v>478.2</v>
      </c>
    </row>
    <row r="57" spans="1:4" ht="12.75" x14ac:dyDescent="0.2">
      <c r="A57" s="26">
        <v>1234393</v>
      </c>
      <c r="B57" s="26" t="s">
        <v>83</v>
      </c>
      <c r="C57" s="26" t="s">
        <v>186</v>
      </c>
      <c r="D57" s="25">
        <v>478.2</v>
      </c>
    </row>
    <row r="58" spans="1:4" ht="12.75" x14ac:dyDescent="0.2">
      <c r="A58" s="26">
        <v>1234454</v>
      </c>
      <c r="B58" s="26" t="s">
        <v>83</v>
      </c>
      <c r="C58" s="26" t="s">
        <v>187</v>
      </c>
      <c r="D58" s="25">
        <v>478.2</v>
      </c>
    </row>
    <row r="59" spans="1:4" ht="12.75" x14ac:dyDescent="0.2">
      <c r="A59" s="26">
        <v>1234494</v>
      </c>
      <c r="B59" s="26" t="s">
        <v>83</v>
      </c>
      <c r="C59" s="26" t="s">
        <v>188</v>
      </c>
      <c r="D59" s="25">
        <v>239.1</v>
      </c>
    </row>
    <row r="60" spans="1:4" ht="12.75" x14ac:dyDescent="0.2">
      <c r="A60" s="26">
        <v>1234779</v>
      </c>
      <c r="B60" s="26" t="s">
        <v>83</v>
      </c>
      <c r="C60" s="26" t="s">
        <v>189</v>
      </c>
      <c r="D60" s="25">
        <v>956.4</v>
      </c>
    </row>
    <row r="61" spans="1:4" ht="12.75" x14ac:dyDescent="0.2">
      <c r="A61" s="26">
        <v>1234798</v>
      </c>
      <c r="B61" s="26" t="s">
        <v>83</v>
      </c>
      <c r="C61" s="26" t="s">
        <v>190</v>
      </c>
      <c r="D61" s="25">
        <v>956.4</v>
      </c>
    </row>
    <row r="62" spans="1:4" ht="12.75" x14ac:dyDescent="0.2">
      <c r="A62" s="26">
        <v>1234815</v>
      </c>
      <c r="B62" s="26" t="s">
        <v>83</v>
      </c>
      <c r="C62" s="26" t="s">
        <v>191</v>
      </c>
      <c r="D62" s="25">
        <v>1195.5</v>
      </c>
    </row>
    <row r="63" spans="1:4" ht="12.75" x14ac:dyDescent="0.2">
      <c r="A63" s="26">
        <v>1234855</v>
      </c>
      <c r="B63" s="26" t="s">
        <v>83</v>
      </c>
      <c r="C63" s="26" t="s">
        <v>192</v>
      </c>
      <c r="D63" s="25">
        <v>956.4</v>
      </c>
    </row>
    <row r="64" spans="1:4" ht="12.75" x14ac:dyDescent="0.2">
      <c r="A64" s="26">
        <v>1235012</v>
      </c>
      <c r="B64" s="26" t="s">
        <v>83</v>
      </c>
      <c r="C64" s="26" t="s">
        <v>193</v>
      </c>
      <c r="D64" s="25">
        <v>478.2</v>
      </c>
    </row>
    <row r="65" spans="1:4" ht="12.75" x14ac:dyDescent="0.2">
      <c r="A65" s="26">
        <v>1235055</v>
      </c>
      <c r="B65" s="26" t="s">
        <v>83</v>
      </c>
      <c r="C65" s="26" t="s">
        <v>194</v>
      </c>
      <c r="D65" s="25">
        <v>478.2</v>
      </c>
    </row>
    <row r="66" spans="1:4" ht="12.75" x14ac:dyDescent="0.2">
      <c r="A66" s="26">
        <v>1235105</v>
      </c>
      <c r="B66" s="26" t="s">
        <v>83</v>
      </c>
      <c r="C66" s="26" t="s">
        <v>195</v>
      </c>
      <c r="D66" s="25">
        <v>478.2</v>
      </c>
    </row>
    <row r="67" spans="1:4" ht="12.75" x14ac:dyDescent="0.2">
      <c r="A67" s="26">
        <v>1235149</v>
      </c>
      <c r="B67" s="26" t="s">
        <v>83</v>
      </c>
      <c r="C67" s="26" t="s">
        <v>196</v>
      </c>
      <c r="D67" s="25">
        <v>478.2</v>
      </c>
    </row>
    <row r="68" spans="1:4" ht="12.75" x14ac:dyDescent="0.2">
      <c r="A68" s="26">
        <v>1235303</v>
      </c>
      <c r="B68" s="26" t="s">
        <v>83</v>
      </c>
      <c r="C68" s="26" t="s">
        <v>197</v>
      </c>
      <c r="D68" s="25">
        <v>717.3</v>
      </c>
    </row>
    <row r="69" spans="1:4" ht="12.75" x14ac:dyDescent="0.2">
      <c r="A69" s="26">
        <v>1235350</v>
      </c>
      <c r="B69" s="26" t="s">
        <v>83</v>
      </c>
      <c r="C69" s="26" t="s">
        <v>198</v>
      </c>
      <c r="D69" s="25">
        <v>478.2</v>
      </c>
    </row>
    <row r="70" spans="1:4" ht="12.75" x14ac:dyDescent="0.2">
      <c r="A70" s="26">
        <v>1232502</v>
      </c>
      <c r="B70" s="26" t="s">
        <v>84</v>
      </c>
      <c r="C70" s="26" t="s">
        <v>1528</v>
      </c>
      <c r="D70" s="25">
        <v>7320.8</v>
      </c>
    </row>
    <row r="71" spans="1:4" ht="12.75" x14ac:dyDescent="0.2">
      <c r="A71" s="26">
        <v>1233399</v>
      </c>
      <c r="B71" s="26" t="s">
        <v>84</v>
      </c>
      <c r="C71" s="26" t="s">
        <v>199</v>
      </c>
      <c r="D71" s="25">
        <v>11874.74</v>
      </c>
    </row>
    <row r="72" spans="1:4" ht="12.75" x14ac:dyDescent="0.2">
      <c r="A72" s="26">
        <v>1233412</v>
      </c>
      <c r="B72" s="26" t="s">
        <v>84</v>
      </c>
      <c r="C72" s="26" t="s">
        <v>200</v>
      </c>
      <c r="D72" s="25">
        <v>2463.14</v>
      </c>
    </row>
    <row r="73" spans="1:4" ht="12.75" x14ac:dyDescent="0.2">
      <c r="A73" s="26">
        <v>1234326</v>
      </c>
      <c r="B73" s="26" t="s">
        <v>84</v>
      </c>
      <c r="C73" s="26" t="s">
        <v>201</v>
      </c>
      <c r="D73" s="25">
        <v>3111.9</v>
      </c>
    </row>
    <row r="74" spans="1:4" ht="12.75" x14ac:dyDescent="0.2">
      <c r="A74" s="26">
        <v>1234357</v>
      </c>
      <c r="B74" s="26" t="s">
        <v>84</v>
      </c>
      <c r="C74" s="26" t="s">
        <v>202</v>
      </c>
      <c r="D74" s="25">
        <v>10117.380000000001</v>
      </c>
    </row>
    <row r="75" spans="1:4" ht="12.75" x14ac:dyDescent="0.2">
      <c r="A75" s="26">
        <v>1234419</v>
      </c>
      <c r="B75" s="26" t="s">
        <v>84</v>
      </c>
      <c r="C75" s="26" t="s">
        <v>203</v>
      </c>
      <c r="D75" s="25">
        <v>2074.6</v>
      </c>
    </row>
    <row r="76" spans="1:4" ht="12.75" x14ac:dyDescent="0.2">
      <c r="A76" s="26">
        <v>1234458</v>
      </c>
      <c r="B76" s="26" t="s">
        <v>84</v>
      </c>
      <c r="C76" s="26" t="s">
        <v>204</v>
      </c>
      <c r="D76" s="25">
        <v>1037.3</v>
      </c>
    </row>
    <row r="77" spans="1:4" ht="12.75" x14ac:dyDescent="0.2">
      <c r="A77" s="26">
        <v>1234482</v>
      </c>
      <c r="B77" s="26" t="s">
        <v>84</v>
      </c>
      <c r="C77" s="26" t="s">
        <v>205</v>
      </c>
      <c r="D77" s="25">
        <v>1201.75</v>
      </c>
    </row>
    <row r="78" spans="1:4" ht="12.75" x14ac:dyDescent="0.2">
      <c r="A78" s="26">
        <v>1234505</v>
      </c>
      <c r="B78" s="26" t="s">
        <v>84</v>
      </c>
      <c r="C78" s="26" t="s">
        <v>206</v>
      </c>
      <c r="D78" s="25">
        <v>2403.5</v>
      </c>
    </row>
    <row r="79" spans="1:4" ht="12.75" x14ac:dyDescent="0.2">
      <c r="A79" s="26">
        <v>1234516</v>
      </c>
      <c r="B79" s="26" t="s">
        <v>84</v>
      </c>
      <c r="C79" s="26" t="s">
        <v>207</v>
      </c>
      <c r="D79" s="25">
        <v>3605.25</v>
      </c>
    </row>
    <row r="80" spans="1:4" ht="12.75" x14ac:dyDescent="0.2">
      <c r="A80" s="26">
        <v>1234528</v>
      </c>
      <c r="B80" s="26" t="s">
        <v>84</v>
      </c>
      <c r="C80" s="26" t="s">
        <v>205</v>
      </c>
      <c r="D80" s="25">
        <v>4409.4599999999991</v>
      </c>
    </row>
    <row r="81" spans="1:4" ht="12.75" x14ac:dyDescent="0.2">
      <c r="A81" s="26">
        <v>1234540</v>
      </c>
      <c r="B81" s="26" t="s">
        <v>84</v>
      </c>
      <c r="C81" s="26" t="s">
        <v>208</v>
      </c>
      <c r="D81" s="25">
        <v>23342.25</v>
      </c>
    </row>
    <row r="82" spans="1:4" ht="12.75" x14ac:dyDescent="0.2">
      <c r="A82" s="26">
        <v>1234542</v>
      </c>
      <c r="B82" s="26" t="s">
        <v>84</v>
      </c>
      <c r="C82" s="26" t="s">
        <v>209</v>
      </c>
      <c r="D82" s="25">
        <v>1201.75</v>
      </c>
    </row>
    <row r="83" spans="1:4" ht="12.75" x14ac:dyDescent="0.2">
      <c r="A83" s="26">
        <v>1234558</v>
      </c>
      <c r="B83" s="26" t="s">
        <v>84</v>
      </c>
      <c r="C83" s="26" t="s">
        <v>210</v>
      </c>
      <c r="D83" s="25">
        <v>50202.200000000004</v>
      </c>
    </row>
    <row r="84" spans="1:4" ht="12.75" x14ac:dyDescent="0.2">
      <c r="A84" s="26">
        <v>1234572</v>
      </c>
      <c r="B84" s="26" t="s">
        <v>84</v>
      </c>
      <c r="C84" s="26" t="s">
        <v>211</v>
      </c>
      <c r="D84" s="25">
        <v>2403.5</v>
      </c>
    </row>
    <row r="85" spans="1:4" ht="12.75" x14ac:dyDescent="0.2">
      <c r="A85" s="26">
        <v>1234576</v>
      </c>
      <c r="B85" s="26" t="s">
        <v>84</v>
      </c>
      <c r="C85" s="26" t="s">
        <v>212</v>
      </c>
      <c r="D85" s="25">
        <v>21103</v>
      </c>
    </row>
    <row r="86" spans="1:4" ht="12.75" x14ac:dyDescent="0.2">
      <c r="A86" s="26">
        <v>1234597</v>
      </c>
      <c r="B86" s="26" t="s">
        <v>84</v>
      </c>
      <c r="C86" s="26" t="s">
        <v>213</v>
      </c>
      <c r="D86" s="25">
        <v>20541.8</v>
      </c>
    </row>
    <row r="87" spans="1:4" ht="12.75" x14ac:dyDescent="0.2">
      <c r="A87" s="26">
        <v>1234622</v>
      </c>
      <c r="B87" s="26" t="s">
        <v>84</v>
      </c>
      <c r="C87" s="26" t="s">
        <v>214</v>
      </c>
      <c r="D87" s="25">
        <v>1416.2900000000002</v>
      </c>
    </row>
    <row r="88" spans="1:4" ht="12.75" x14ac:dyDescent="0.2">
      <c r="A88" s="26">
        <v>1234624</v>
      </c>
      <c r="B88" s="26" t="s">
        <v>84</v>
      </c>
      <c r="C88" s="26" t="s">
        <v>215</v>
      </c>
      <c r="D88" s="25">
        <v>7830.1399999999994</v>
      </c>
    </row>
    <row r="89" spans="1:4" ht="12.75" x14ac:dyDescent="0.2">
      <c r="A89" s="26">
        <v>1234657</v>
      </c>
      <c r="B89" s="26" t="s">
        <v>84</v>
      </c>
      <c r="C89" s="26" t="s">
        <v>216</v>
      </c>
      <c r="D89" s="25">
        <v>18251.849999999999</v>
      </c>
    </row>
    <row r="90" spans="1:4" ht="12.75" x14ac:dyDescent="0.2">
      <c r="A90" s="26">
        <v>1234662</v>
      </c>
      <c r="B90" s="26" t="s">
        <v>84</v>
      </c>
      <c r="C90" s="26" t="s">
        <v>217</v>
      </c>
      <c r="D90" s="25">
        <v>1201.75</v>
      </c>
    </row>
    <row r="91" spans="1:4" ht="12.75" x14ac:dyDescent="0.2">
      <c r="A91" s="26">
        <v>1234678</v>
      </c>
      <c r="B91" s="26" t="s">
        <v>84</v>
      </c>
      <c r="C91" s="26" t="s">
        <v>218</v>
      </c>
      <c r="D91" s="25">
        <v>23077.859999999993</v>
      </c>
    </row>
    <row r="92" spans="1:4" ht="12.75" x14ac:dyDescent="0.2">
      <c r="A92" s="26">
        <v>1234681</v>
      </c>
      <c r="B92" s="26" t="s">
        <v>84</v>
      </c>
      <c r="C92" s="26" t="s">
        <v>1529</v>
      </c>
      <c r="D92" s="25">
        <v>5265.4800000000005</v>
      </c>
    </row>
    <row r="93" spans="1:4" ht="12.75" x14ac:dyDescent="0.2">
      <c r="A93" s="26">
        <v>1234710</v>
      </c>
      <c r="B93" s="26" t="s">
        <v>84</v>
      </c>
      <c r="C93" s="26" t="s">
        <v>219</v>
      </c>
      <c r="D93" s="25">
        <v>1391.5</v>
      </c>
    </row>
    <row r="94" spans="1:4" ht="12.75" x14ac:dyDescent="0.2">
      <c r="A94" s="26">
        <v>1234716</v>
      </c>
      <c r="B94" s="26" t="s">
        <v>84</v>
      </c>
      <c r="C94" s="26" t="s">
        <v>220</v>
      </c>
      <c r="D94" s="25">
        <v>5207.93</v>
      </c>
    </row>
    <row r="95" spans="1:4" ht="12.75" x14ac:dyDescent="0.2">
      <c r="A95" s="26">
        <v>1234730</v>
      </c>
      <c r="B95" s="26" t="s">
        <v>84</v>
      </c>
      <c r="C95" s="26" t="s">
        <v>221</v>
      </c>
      <c r="D95" s="25">
        <v>2087.25</v>
      </c>
    </row>
    <row r="96" spans="1:4" ht="12.75" x14ac:dyDescent="0.2">
      <c r="A96" s="26">
        <v>1234744</v>
      </c>
      <c r="B96" s="26" t="s">
        <v>84</v>
      </c>
      <c r="C96" s="26" t="s">
        <v>222</v>
      </c>
      <c r="D96" s="25">
        <v>1201.75</v>
      </c>
    </row>
    <row r="97" spans="1:4" ht="12.75" x14ac:dyDescent="0.2">
      <c r="A97" s="26">
        <v>1234754</v>
      </c>
      <c r="B97" s="26" t="s">
        <v>84</v>
      </c>
      <c r="C97" s="26" t="s">
        <v>223</v>
      </c>
      <c r="D97" s="25">
        <v>27952.6</v>
      </c>
    </row>
    <row r="98" spans="1:4" ht="12.75" x14ac:dyDescent="0.2">
      <c r="A98" s="26">
        <v>1234760</v>
      </c>
      <c r="B98" s="26" t="s">
        <v>84</v>
      </c>
      <c r="C98" s="26" t="s">
        <v>224</v>
      </c>
      <c r="D98" s="25">
        <v>1037.3</v>
      </c>
    </row>
    <row r="99" spans="1:4" ht="12.75" x14ac:dyDescent="0.2">
      <c r="A99" s="26">
        <v>1234764</v>
      </c>
      <c r="B99" s="26" t="s">
        <v>84</v>
      </c>
      <c r="C99" s="26" t="s">
        <v>225</v>
      </c>
      <c r="D99" s="25">
        <v>22654.879999999997</v>
      </c>
    </row>
    <row r="100" spans="1:4" ht="12.75" x14ac:dyDescent="0.2">
      <c r="A100" s="26">
        <v>1234892</v>
      </c>
      <c r="B100" s="26" t="s">
        <v>84</v>
      </c>
      <c r="C100" s="26" t="s">
        <v>226</v>
      </c>
      <c r="D100" s="25">
        <v>13337.95</v>
      </c>
    </row>
    <row r="101" spans="1:4" ht="12.75" x14ac:dyDescent="0.2">
      <c r="A101" s="26">
        <v>1234905</v>
      </c>
      <c r="B101" s="26" t="s">
        <v>84</v>
      </c>
      <c r="C101" s="26" t="s">
        <v>227</v>
      </c>
      <c r="D101" s="25">
        <v>3084.2</v>
      </c>
    </row>
    <row r="102" spans="1:4" ht="12.75" x14ac:dyDescent="0.2">
      <c r="A102" s="26">
        <v>1234921</v>
      </c>
      <c r="B102" s="26" t="s">
        <v>84</v>
      </c>
      <c r="C102" s="26" t="s">
        <v>215</v>
      </c>
      <c r="D102" s="25">
        <v>10306.48</v>
      </c>
    </row>
    <row r="103" spans="1:4" ht="12.75" x14ac:dyDescent="0.2">
      <c r="A103" s="26">
        <v>1234936</v>
      </c>
      <c r="B103" s="26" t="s">
        <v>84</v>
      </c>
      <c r="C103" s="26" t="s">
        <v>228</v>
      </c>
      <c r="D103" s="25">
        <v>3706.7799999999997</v>
      </c>
    </row>
    <row r="104" spans="1:4" ht="12.75" x14ac:dyDescent="0.2">
      <c r="A104" s="26">
        <v>1235057</v>
      </c>
      <c r="B104" s="26" t="s">
        <v>84</v>
      </c>
      <c r="C104" s="26" t="s">
        <v>229</v>
      </c>
      <c r="D104" s="25">
        <v>1201.75</v>
      </c>
    </row>
    <row r="105" spans="1:4" ht="12.75" x14ac:dyDescent="0.2">
      <c r="A105" s="26">
        <v>1235162</v>
      </c>
      <c r="B105" s="26" t="s">
        <v>84</v>
      </c>
      <c r="C105" s="26" t="s">
        <v>230</v>
      </c>
      <c r="D105" s="25">
        <v>1201.75</v>
      </c>
    </row>
    <row r="106" spans="1:4" ht="12.75" x14ac:dyDescent="0.2">
      <c r="A106" s="26">
        <v>1235168</v>
      </c>
      <c r="B106" s="26" t="s">
        <v>84</v>
      </c>
      <c r="C106" s="26" t="s">
        <v>231</v>
      </c>
      <c r="D106" s="25">
        <v>1297.8800000000001</v>
      </c>
    </row>
    <row r="107" spans="1:4" ht="12.75" x14ac:dyDescent="0.2">
      <c r="A107" s="26">
        <v>1235179</v>
      </c>
      <c r="B107" s="26" t="s">
        <v>84</v>
      </c>
      <c r="C107" s="26" t="s">
        <v>232</v>
      </c>
      <c r="D107" s="25">
        <v>1037.3</v>
      </c>
    </row>
    <row r="108" spans="1:4" ht="12.75" x14ac:dyDescent="0.2">
      <c r="A108" s="26">
        <v>1235180</v>
      </c>
      <c r="B108" s="26" t="s">
        <v>84</v>
      </c>
      <c r="C108" s="26" t="s">
        <v>233</v>
      </c>
      <c r="D108" s="25">
        <v>12853.33</v>
      </c>
    </row>
    <row r="109" spans="1:4" ht="12.75" x14ac:dyDescent="0.2">
      <c r="A109" s="26">
        <v>1235217</v>
      </c>
      <c r="B109" s="26" t="s">
        <v>84</v>
      </c>
      <c r="C109" s="26" t="s">
        <v>234</v>
      </c>
      <c r="D109" s="25">
        <v>1037.3</v>
      </c>
    </row>
    <row r="110" spans="1:4" ht="12.75" x14ac:dyDescent="0.2">
      <c r="A110" s="26">
        <v>1235277</v>
      </c>
      <c r="B110" s="26" t="s">
        <v>84</v>
      </c>
      <c r="C110" s="26" t="s">
        <v>235</v>
      </c>
      <c r="D110" s="25">
        <v>4554</v>
      </c>
    </row>
    <row r="111" spans="1:4" ht="12.75" x14ac:dyDescent="0.2">
      <c r="A111" s="26">
        <v>1235645</v>
      </c>
      <c r="B111" s="26" t="s">
        <v>84</v>
      </c>
      <c r="C111" s="26" t="s">
        <v>200</v>
      </c>
      <c r="D111" s="25">
        <v>2056.25</v>
      </c>
    </row>
    <row r="112" spans="1:4" ht="12.75" x14ac:dyDescent="0.2">
      <c r="A112" s="26">
        <v>1235869</v>
      </c>
      <c r="B112" s="26" t="s">
        <v>84</v>
      </c>
      <c r="C112" s="26" t="s">
        <v>236</v>
      </c>
      <c r="D112" s="25">
        <v>11677.869999999999</v>
      </c>
    </row>
    <row r="113" spans="1:4" ht="12.75" x14ac:dyDescent="0.2">
      <c r="A113" s="26">
        <v>1236104</v>
      </c>
      <c r="B113" s="26" t="s">
        <v>84</v>
      </c>
      <c r="C113" s="26" t="s">
        <v>237</v>
      </c>
      <c r="D113" s="25">
        <v>7932.12</v>
      </c>
    </row>
    <row r="114" spans="1:4" ht="12.75" x14ac:dyDescent="0.2">
      <c r="A114" s="26">
        <v>1236118</v>
      </c>
      <c r="B114" s="26" t="s">
        <v>84</v>
      </c>
      <c r="C114" s="26" t="s">
        <v>238</v>
      </c>
      <c r="D114" s="25">
        <v>3194.1400000000003</v>
      </c>
    </row>
    <row r="115" spans="1:4" ht="12.75" x14ac:dyDescent="0.2">
      <c r="A115" s="26">
        <v>1236124</v>
      </c>
      <c r="B115" s="26" t="s">
        <v>84</v>
      </c>
      <c r="C115" s="26" t="s">
        <v>239</v>
      </c>
      <c r="D115" s="25">
        <v>2391</v>
      </c>
    </row>
    <row r="116" spans="1:4" ht="12.75" x14ac:dyDescent="0.2">
      <c r="A116" s="26">
        <v>1236215</v>
      </c>
      <c r="B116" s="26" t="s">
        <v>84</v>
      </c>
      <c r="C116" s="26" t="s">
        <v>240</v>
      </c>
      <c r="D116" s="25">
        <v>5496.09</v>
      </c>
    </row>
    <row r="117" spans="1:4" ht="12.75" x14ac:dyDescent="0.2">
      <c r="A117" s="26">
        <v>1236275</v>
      </c>
      <c r="B117" s="26" t="s">
        <v>84</v>
      </c>
      <c r="C117" s="26" t="s">
        <v>241</v>
      </c>
      <c r="D117" s="25">
        <v>4471.5</v>
      </c>
    </row>
    <row r="118" spans="1:4" ht="12.75" x14ac:dyDescent="0.2">
      <c r="A118" s="26">
        <v>1236291</v>
      </c>
      <c r="B118" s="26" t="s">
        <v>84</v>
      </c>
      <c r="C118" s="26" t="s">
        <v>207</v>
      </c>
      <c r="D118" s="25">
        <v>10323.140000000001</v>
      </c>
    </row>
    <row r="119" spans="1:4" ht="12.75" x14ac:dyDescent="0.2">
      <c r="A119" s="26">
        <v>1236316</v>
      </c>
      <c r="B119" s="26" t="s">
        <v>84</v>
      </c>
      <c r="C119" s="26" t="s">
        <v>242</v>
      </c>
      <c r="D119" s="25">
        <v>11501.94</v>
      </c>
    </row>
    <row r="120" spans="1:4" ht="12.75" x14ac:dyDescent="0.2">
      <c r="A120" s="26">
        <v>1236372</v>
      </c>
      <c r="B120" s="26" t="s">
        <v>84</v>
      </c>
      <c r="C120" s="26" t="s">
        <v>213</v>
      </c>
      <c r="D120" s="25">
        <v>12227.509999999998</v>
      </c>
    </row>
    <row r="121" spans="1:4" ht="12.75" x14ac:dyDescent="0.2">
      <c r="A121" s="26">
        <v>1236609</v>
      </c>
      <c r="B121" s="26" t="s">
        <v>84</v>
      </c>
      <c r="C121" s="26" t="s">
        <v>243</v>
      </c>
      <c r="D121" s="25">
        <v>11447.380000000001</v>
      </c>
    </row>
    <row r="122" spans="1:4" ht="12.75" x14ac:dyDescent="0.2">
      <c r="A122" s="26">
        <v>1236625</v>
      </c>
      <c r="B122" s="26" t="s">
        <v>84</v>
      </c>
      <c r="C122" s="26" t="s">
        <v>244</v>
      </c>
      <c r="D122" s="25">
        <v>19062.23</v>
      </c>
    </row>
    <row r="123" spans="1:4" ht="12.75" x14ac:dyDescent="0.2">
      <c r="A123" s="26">
        <v>1236708</v>
      </c>
      <c r="B123" s="26" t="s">
        <v>84</v>
      </c>
      <c r="C123" s="26" t="s">
        <v>245</v>
      </c>
      <c r="D123" s="25">
        <v>10482.899999999998</v>
      </c>
    </row>
    <row r="124" spans="1:4" ht="12.75" x14ac:dyDescent="0.2">
      <c r="A124" s="26">
        <v>1236782</v>
      </c>
      <c r="B124" s="26" t="s">
        <v>84</v>
      </c>
      <c r="C124" s="26" t="s">
        <v>246</v>
      </c>
      <c r="D124" s="25">
        <v>2722.81</v>
      </c>
    </row>
    <row r="125" spans="1:4" ht="12.75" x14ac:dyDescent="0.2">
      <c r="A125" s="26">
        <v>1236807</v>
      </c>
      <c r="B125" s="26" t="s">
        <v>84</v>
      </c>
      <c r="C125" s="26" t="s">
        <v>247</v>
      </c>
      <c r="D125" s="25">
        <v>15593.58</v>
      </c>
    </row>
    <row r="126" spans="1:4" ht="12.75" x14ac:dyDescent="0.2">
      <c r="A126" s="26">
        <v>1237501</v>
      </c>
      <c r="B126" s="26" t="s">
        <v>84</v>
      </c>
      <c r="C126" s="26" t="s">
        <v>248</v>
      </c>
      <c r="D126" s="25">
        <v>1815.62</v>
      </c>
    </row>
    <row r="127" spans="1:4" ht="12.75" x14ac:dyDescent="0.2">
      <c r="A127" s="26">
        <v>1238396</v>
      </c>
      <c r="B127" s="26" t="s">
        <v>84</v>
      </c>
      <c r="C127" s="26" t="s">
        <v>248</v>
      </c>
      <c r="D127" s="25">
        <v>5486.33</v>
      </c>
    </row>
    <row r="128" spans="1:4" ht="12.75" x14ac:dyDescent="0.2">
      <c r="A128" s="26">
        <v>1238933</v>
      </c>
      <c r="B128" s="26" t="s">
        <v>84</v>
      </c>
      <c r="C128" s="26" t="s">
        <v>248</v>
      </c>
      <c r="D128" s="25">
        <v>1184.0999999999999</v>
      </c>
    </row>
    <row r="129" spans="1:4" ht="12.75" x14ac:dyDescent="0.2">
      <c r="A129" s="26">
        <v>1238997</v>
      </c>
      <c r="B129" s="26" t="s">
        <v>84</v>
      </c>
      <c r="C129" s="26" t="s">
        <v>248</v>
      </c>
      <c r="D129" s="25">
        <v>8486.0499999999993</v>
      </c>
    </row>
    <row r="130" spans="1:4" ht="12.75" x14ac:dyDescent="0.2">
      <c r="A130" s="26">
        <v>1239037</v>
      </c>
      <c r="B130" s="26" t="s">
        <v>84</v>
      </c>
      <c r="C130" s="26" t="s">
        <v>249</v>
      </c>
      <c r="D130" s="25">
        <v>4499.58</v>
      </c>
    </row>
    <row r="131" spans="1:4" ht="12.75" x14ac:dyDescent="0.2">
      <c r="A131" s="26">
        <v>1239073</v>
      </c>
      <c r="B131" s="26" t="s">
        <v>84</v>
      </c>
      <c r="C131" s="26" t="s">
        <v>248</v>
      </c>
      <c r="D131" s="25">
        <v>6986.19</v>
      </c>
    </row>
    <row r="132" spans="1:4" ht="12.75" x14ac:dyDescent="0.2">
      <c r="A132" s="26">
        <v>1239128</v>
      </c>
      <c r="B132" s="26" t="s">
        <v>84</v>
      </c>
      <c r="C132" s="26" t="s">
        <v>248</v>
      </c>
      <c r="D132" s="25">
        <v>2486.61</v>
      </c>
    </row>
    <row r="133" spans="1:4" ht="12.75" x14ac:dyDescent="0.2">
      <c r="A133" s="26">
        <v>1239813</v>
      </c>
      <c r="B133" s="26" t="s">
        <v>84</v>
      </c>
      <c r="C133" s="26" t="s">
        <v>250</v>
      </c>
      <c r="D133" s="25">
        <v>3590.3</v>
      </c>
    </row>
    <row r="134" spans="1:4" ht="12.75" x14ac:dyDescent="0.2">
      <c r="A134" s="26">
        <v>1239821</v>
      </c>
      <c r="B134" s="26" t="s">
        <v>84</v>
      </c>
      <c r="C134" s="26" t="s">
        <v>251</v>
      </c>
      <c r="D134" s="25">
        <v>34988.660000000003</v>
      </c>
    </row>
    <row r="135" spans="1:4" ht="12.75" x14ac:dyDescent="0.2">
      <c r="A135" s="26">
        <v>1239835</v>
      </c>
      <c r="B135" s="26" t="s">
        <v>84</v>
      </c>
      <c r="C135" s="26" t="s">
        <v>252</v>
      </c>
      <c r="D135" s="25">
        <v>3789.12</v>
      </c>
    </row>
    <row r="136" spans="1:4" ht="12.75" x14ac:dyDescent="0.2">
      <c r="A136" s="26">
        <v>1239849</v>
      </c>
      <c r="B136" s="26" t="s">
        <v>84</v>
      </c>
      <c r="C136" s="26" t="s">
        <v>253</v>
      </c>
      <c r="D136" s="25">
        <v>2999.72</v>
      </c>
    </row>
    <row r="137" spans="1:4" ht="12.75" x14ac:dyDescent="0.2">
      <c r="A137" s="26">
        <v>1239864</v>
      </c>
      <c r="B137" s="26" t="s">
        <v>84</v>
      </c>
      <c r="C137" s="26" t="s">
        <v>254</v>
      </c>
      <c r="D137" s="25">
        <v>1184.0999999999999</v>
      </c>
    </row>
    <row r="138" spans="1:4" ht="12.75" x14ac:dyDescent="0.2">
      <c r="A138" s="26">
        <v>1239866</v>
      </c>
      <c r="B138" s="26" t="s">
        <v>84</v>
      </c>
      <c r="C138" s="26" t="s">
        <v>255</v>
      </c>
      <c r="D138" s="25">
        <v>29973.690000000002</v>
      </c>
    </row>
    <row r="139" spans="1:4" ht="12.75" x14ac:dyDescent="0.2">
      <c r="A139" s="26">
        <v>1239885</v>
      </c>
      <c r="B139" s="26" t="s">
        <v>84</v>
      </c>
      <c r="C139" s="26" t="s">
        <v>256</v>
      </c>
      <c r="D139" s="25">
        <v>3512.83</v>
      </c>
    </row>
    <row r="140" spans="1:4" ht="12.75" x14ac:dyDescent="0.2">
      <c r="A140" s="26">
        <v>1239894</v>
      </c>
      <c r="B140" s="26" t="s">
        <v>84</v>
      </c>
      <c r="C140" s="26" t="s">
        <v>257</v>
      </c>
      <c r="D140" s="25">
        <v>1499.86</v>
      </c>
    </row>
    <row r="141" spans="1:4" ht="12.75" x14ac:dyDescent="0.2">
      <c r="A141" s="26">
        <v>1239908</v>
      </c>
      <c r="B141" s="26" t="s">
        <v>84</v>
      </c>
      <c r="C141" s="26" t="s">
        <v>258</v>
      </c>
      <c r="D141" s="25">
        <v>1499.86</v>
      </c>
    </row>
    <row r="142" spans="1:4" ht="12.75" x14ac:dyDescent="0.2">
      <c r="A142" s="26">
        <v>1239920</v>
      </c>
      <c r="B142" s="26" t="s">
        <v>84</v>
      </c>
      <c r="C142" s="26" t="s">
        <v>259</v>
      </c>
      <c r="D142" s="25">
        <v>5999.44</v>
      </c>
    </row>
    <row r="143" spans="1:4" ht="12.75" x14ac:dyDescent="0.2">
      <c r="A143" s="26">
        <v>1239957</v>
      </c>
      <c r="B143" s="26" t="s">
        <v>84</v>
      </c>
      <c r="C143" s="26" t="s">
        <v>260</v>
      </c>
      <c r="D143" s="25">
        <v>2881.31</v>
      </c>
    </row>
    <row r="144" spans="1:4" ht="12.75" x14ac:dyDescent="0.2">
      <c r="A144" s="26">
        <v>1239998</v>
      </c>
      <c r="B144" s="26" t="s">
        <v>84</v>
      </c>
      <c r="C144" s="26" t="s">
        <v>261</v>
      </c>
      <c r="D144" s="25">
        <v>4499.58</v>
      </c>
    </row>
    <row r="145" spans="1:4" ht="12.75" x14ac:dyDescent="0.2">
      <c r="A145" s="26">
        <v>1240007</v>
      </c>
      <c r="B145" s="26" t="s">
        <v>84</v>
      </c>
      <c r="C145" s="26" t="s">
        <v>261</v>
      </c>
      <c r="D145" s="25">
        <v>19498.18</v>
      </c>
    </row>
    <row r="146" spans="1:4" ht="12.75" x14ac:dyDescent="0.2">
      <c r="A146" s="26">
        <v>1240020</v>
      </c>
      <c r="B146" s="26" t="s">
        <v>84</v>
      </c>
      <c r="C146" s="26" t="s">
        <v>262</v>
      </c>
      <c r="D146" s="25">
        <v>11998.88</v>
      </c>
    </row>
    <row r="147" spans="1:4" ht="12.75" x14ac:dyDescent="0.2">
      <c r="A147" s="26">
        <v>1240025</v>
      </c>
      <c r="B147" s="26" t="s">
        <v>84</v>
      </c>
      <c r="C147" s="26" t="s">
        <v>263</v>
      </c>
      <c r="D147" s="25">
        <v>5210.04</v>
      </c>
    </row>
    <row r="148" spans="1:4" ht="12.75" x14ac:dyDescent="0.2">
      <c r="A148" s="26">
        <v>1240035</v>
      </c>
      <c r="B148" s="26" t="s">
        <v>84</v>
      </c>
      <c r="C148" s="26" t="s">
        <v>264</v>
      </c>
      <c r="D148" s="25">
        <v>8012.41</v>
      </c>
    </row>
    <row r="149" spans="1:4" ht="12.75" x14ac:dyDescent="0.2">
      <c r="A149" s="26">
        <v>1234996</v>
      </c>
      <c r="B149" s="26" t="s">
        <v>32</v>
      </c>
      <c r="C149" s="26" t="s">
        <v>265</v>
      </c>
      <c r="D149" s="25">
        <v>531.84</v>
      </c>
    </row>
    <row r="150" spans="1:4" ht="12.75" x14ac:dyDescent="0.2">
      <c r="A150" s="26">
        <v>1235015</v>
      </c>
      <c r="B150" s="26" t="s">
        <v>32</v>
      </c>
      <c r="C150" s="26" t="s">
        <v>266</v>
      </c>
      <c r="D150" s="25">
        <v>390.15</v>
      </c>
    </row>
    <row r="151" spans="1:4" ht="12.75" x14ac:dyDescent="0.2">
      <c r="A151" s="26">
        <v>1235028</v>
      </c>
      <c r="B151" s="26" t="s">
        <v>32</v>
      </c>
      <c r="C151" s="26" t="s">
        <v>267</v>
      </c>
      <c r="D151" s="25">
        <v>258.19</v>
      </c>
    </row>
    <row r="152" spans="1:4" ht="12.75" x14ac:dyDescent="0.2">
      <c r="A152" s="26">
        <v>1235036</v>
      </c>
      <c r="B152" s="26" t="s">
        <v>32</v>
      </c>
      <c r="C152" s="26" t="s">
        <v>268</v>
      </c>
      <c r="D152" s="25">
        <v>195.07</v>
      </c>
    </row>
    <row r="153" spans="1:4" ht="12.75" x14ac:dyDescent="0.2">
      <c r="A153" s="26">
        <v>1223839</v>
      </c>
      <c r="B153" s="26" t="s">
        <v>33</v>
      </c>
      <c r="C153" s="26" t="s">
        <v>45</v>
      </c>
      <c r="D153" s="25">
        <v>4811.6200000000008</v>
      </c>
    </row>
    <row r="154" spans="1:4" ht="12.75" x14ac:dyDescent="0.2">
      <c r="A154" s="26">
        <v>1225645</v>
      </c>
      <c r="B154" s="26" t="s">
        <v>33</v>
      </c>
      <c r="C154" s="26" t="s">
        <v>34</v>
      </c>
      <c r="D154" s="25">
        <v>3273.91</v>
      </c>
    </row>
    <row r="155" spans="1:4" ht="12.75" x14ac:dyDescent="0.2">
      <c r="A155" s="26">
        <v>1235605</v>
      </c>
      <c r="B155" s="26" t="s">
        <v>33</v>
      </c>
      <c r="C155" s="26" t="s">
        <v>269</v>
      </c>
      <c r="D155" s="25">
        <v>1032.46</v>
      </c>
    </row>
    <row r="156" spans="1:4" ht="12.75" x14ac:dyDescent="0.2">
      <c r="A156" s="26">
        <v>1235615</v>
      </c>
      <c r="B156" s="26" t="s">
        <v>33</v>
      </c>
      <c r="C156" s="26" t="s">
        <v>270</v>
      </c>
      <c r="D156" s="25">
        <v>1036.9000000000001</v>
      </c>
    </row>
    <row r="157" spans="1:4" ht="12.75" x14ac:dyDescent="0.2">
      <c r="A157" s="26">
        <v>1235623</v>
      </c>
      <c r="B157" s="26" t="s">
        <v>33</v>
      </c>
      <c r="C157" s="26" t="s">
        <v>271</v>
      </c>
      <c r="D157" s="25">
        <v>172.68</v>
      </c>
    </row>
    <row r="158" spans="1:4" ht="12.75" x14ac:dyDescent="0.2">
      <c r="A158" s="26">
        <v>1235924</v>
      </c>
      <c r="B158" s="26" t="s">
        <v>33</v>
      </c>
      <c r="C158" s="26" t="s">
        <v>272</v>
      </c>
      <c r="D158" s="25">
        <v>6646.35</v>
      </c>
    </row>
    <row r="159" spans="1:4" ht="12.75" x14ac:dyDescent="0.2">
      <c r="A159" s="26">
        <v>1235040</v>
      </c>
      <c r="B159" s="26" t="s">
        <v>3</v>
      </c>
      <c r="C159" s="26" t="s">
        <v>273</v>
      </c>
      <c r="D159" s="25">
        <v>28565.649999999998</v>
      </c>
    </row>
    <row r="160" spans="1:4" ht="12.75" x14ac:dyDescent="0.2">
      <c r="A160" s="26">
        <v>1235059</v>
      </c>
      <c r="B160" s="26" t="s">
        <v>3</v>
      </c>
      <c r="C160" s="26" t="s">
        <v>274</v>
      </c>
      <c r="D160" s="25">
        <v>33547.39</v>
      </c>
    </row>
    <row r="161" spans="1:4" ht="12.75" x14ac:dyDescent="0.2">
      <c r="A161" s="26">
        <v>1235086</v>
      </c>
      <c r="B161" s="26" t="s">
        <v>3</v>
      </c>
      <c r="C161" s="26" t="s">
        <v>275</v>
      </c>
      <c r="D161" s="25">
        <v>32010.800000000003</v>
      </c>
    </row>
    <row r="162" spans="1:4" ht="12.75" x14ac:dyDescent="0.2">
      <c r="A162" s="26">
        <v>1235109</v>
      </c>
      <c r="B162" s="26" t="s">
        <v>3</v>
      </c>
      <c r="C162" s="26" t="s">
        <v>276</v>
      </c>
      <c r="D162" s="25">
        <v>42520.270000000004</v>
      </c>
    </row>
    <row r="163" spans="1:4" ht="12.75" x14ac:dyDescent="0.2">
      <c r="A163" s="26">
        <v>1235191</v>
      </c>
      <c r="B163" s="26" t="s">
        <v>3</v>
      </c>
      <c r="C163" s="26" t="s">
        <v>277</v>
      </c>
      <c r="D163" s="25">
        <v>27342.3</v>
      </c>
    </row>
    <row r="164" spans="1:4" ht="12.75" x14ac:dyDescent="0.2">
      <c r="A164" s="26">
        <v>1235227</v>
      </c>
      <c r="B164" s="26" t="s">
        <v>3</v>
      </c>
      <c r="C164" s="26" t="s">
        <v>278</v>
      </c>
      <c r="D164" s="25">
        <v>35071</v>
      </c>
    </row>
    <row r="165" spans="1:4" ht="12.75" x14ac:dyDescent="0.2">
      <c r="A165" s="26">
        <v>1235253</v>
      </c>
      <c r="B165" s="26" t="s">
        <v>3</v>
      </c>
      <c r="C165" s="26" t="s">
        <v>279</v>
      </c>
      <c r="D165" s="25">
        <v>22560.25</v>
      </c>
    </row>
    <row r="166" spans="1:4" ht="12.75" x14ac:dyDescent="0.2">
      <c r="A166" s="26">
        <v>1235280</v>
      </c>
      <c r="B166" s="26" t="s">
        <v>3</v>
      </c>
      <c r="C166" s="26" t="s">
        <v>280</v>
      </c>
      <c r="D166" s="25">
        <v>6716.5300000000007</v>
      </c>
    </row>
    <row r="167" spans="1:4" ht="12.75" x14ac:dyDescent="0.2">
      <c r="A167" s="26">
        <v>1235300</v>
      </c>
      <c r="B167" s="26" t="s">
        <v>3</v>
      </c>
      <c r="C167" s="26" t="s">
        <v>281</v>
      </c>
      <c r="D167" s="25">
        <v>30188.75</v>
      </c>
    </row>
    <row r="168" spans="1:4" ht="12.75" x14ac:dyDescent="0.2">
      <c r="A168" s="26">
        <v>1235315</v>
      </c>
      <c r="B168" s="26" t="s">
        <v>3</v>
      </c>
      <c r="C168" s="26" t="s">
        <v>282</v>
      </c>
      <c r="D168" s="25">
        <v>47777.42</v>
      </c>
    </row>
    <row r="169" spans="1:4" ht="12.75" x14ac:dyDescent="0.2">
      <c r="A169" s="26">
        <v>1235325</v>
      </c>
      <c r="B169" s="26" t="s">
        <v>3</v>
      </c>
      <c r="C169" s="26" t="s">
        <v>283</v>
      </c>
      <c r="D169" s="25">
        <v>126507.61000000002</v>
      </c>
    </row>
    <row r="170" spans="1:4" ht="12.75" x14ac:dyDescent="0.2">
      <c r="A170" s="26">
        <v>1235375</v>
      </c>
      <c r="B170" s="26" t="s">
        <v>3</v>
      </c>
      <c r="C170" s="26" t="s">
        <v>284</v>
      </c>
      <c r="D170" s="25">
        <v>64157.16</v>
      </c>
    </row>
    <row r="171" spans="1:4" ht="12.75" x14ac:dyDescent="0.2">
      <c r="A171" s="26">
        <v>1235512</v>
      </c>
      <c r="B171" s="26" t="s">
        <v>3</v>
      </c>
      <c r="C171" s="26" t="s">
        <v>285</v>
      </c>
      <c r="D171" s="25">
        <v>63826.42</v>
      </c>
    </row>
    <row r="172" spans="1:4" ht="12.75" x14ac:dyDescent="0.2">
      <c r="A172" s="26">
        <v>1235532</v>
      </c>
      <c r="B172" s="26" t="s">
        <v>3</v>
      </c>
      <c r="C172" s="26" t="s">
        <v>286</v>
      </c>
      <c r="D172" s="25">
        <v>14473.550000000001</v>
      </c>
    </row>
    <row r="173" spans="1:4" ht="12.75" x14ac:dyDescent="0.2">
      <c r="A173" s="26">
        <v>1235744</v>
      </c>
      <c r="B173" s="26" t="s">
        <v>3</v>
      </c>
      <c r="C173" s="26" t="s">
        <v>287</v>
      </c>
      <c r="D173" s="25">
        <v>20705.11</v>
      </c>
    </row>
    <row r="174" spans="1:4" ht="12.75" x14ac:dyDescent="0.2">
      <c r="A174" s="26">
        <v>1235746</v>
      </c>
      <c r="B174" s="26" t="s">
        <v>3</v>
      </c>
      <c r="C174" s="26" t="s">
        <v>288</v>
      </c>
      <c r="D174" s="25">
        <v>50633.69000000001</v>
      </c>
    </row>
    <row r="175" spans="1:4" ht="12.75" x14ac:dyDescent="0.2">
      <c r="A175" s="26">
        <v>1235795</v>
      </c>
      <c r="B175" s="26" t="s">
        <v>3</v>
      </c>
      <c r="C175" s="26" t="s">
        <v>289</v>
      </c>
      <c r="D175" s="25">
        <v>181122.94999999998</v>
      </c>
    </row>
    <row r="176" spans="1:4" ht="12.75" x14ac:dyDescent="0.2">
      <c r="A176" s="26">
        <v>1235834</v>
      </c>
      <c r="B176" s="26" t="s">
        <v>3</v>
      </c>
      <c r="C176" s="26" t="s">
        <v>290</v>
      </c>
      <c r="D176" s="25">
        <v>95415.000000000015</v>
      </c>
    </row>
    <row r="177" spans="1:4" ht="12.75" x14ac:dyDescent="0.2">
      <c r="A177" s="26">
        <v>1235879</v>
      </c>
      <c r="B177" s="26" t="s">
        <v>3</v>
      </c>
      <c r="C177" s="26" t="s">
        <v>291</v>
      </c>
      <c r="D177" s="25">
        <v>48613.46</v>
      </c>
    </row>
    <row r="178" spans="1:4" ht="12.75" x14ac:dyDescent="0.2">
      <c r="A178" s="26">
        <v>1235903</v>
      </c>
      <c r="B178" s="26" t="s">
        <v>3</v>
      </c>
      <c r="C178" s="26" t="s">
        <v>292</v>
      </c>
      <c r="D178" s="25">
        <v>128939.54999999999</v>
      </c>
    </row>
    <row r="179" spans="1:4" ht="12.75" x14ac:dyDescent="0.2">
      <c r="A179" s="26">
        <v>1235917</v>
      </c>
      <c r="B179" s="26" t="s">
        <v>3</v>
      </c>
      <c r="C179" s="26" t="s">
        <v>293</v>
      </c>
      <c r="D179" s="25">
        <v>30496.329999999998</v>
      </c>
    </row>
    <row r="180" spans="1:4" ht="12.75" x14ac:dyDescent="0.2">
      <c r="A180" s="26">
        <v>1235927</v>
      </c>
      <c r="B180" s="26" t="s">
        <v>3</v>
      </c>
      <c r="C180" s="26" t="s">
        <v>294</v>
      </c>
      <c r="D180" s="25">
        <v>7134.1</v>
      </c>
    </row>
    <row r="181" spans="1:4" ht="12.75" x14ac:dyDescent="0.2">
      <c r="A181" s="26">
        <v>1235937</v>
      </c>
      <c r="B181" s="26" t="s">
        <v>3</v>
      </c>
      <c r="C181" s="26" t="s">
        <v>295</v>
      </c>
      <c r="D181" s="25">
        <v>53445.84</v>
      </c>
    </row>
    <row r="182" spans="1:4" ht="12.75" x14ac:dyDescent="0.2">
      <c r="A182" s="26">
        <v>1235954</v>
      </c>
      <c r="B182" s="26" t="s">
        <v>3</v>
      </c>
      <c r="C182" s="26" t="s">
        <v>296</v>
      </c>
      <c r="D182" s="25">
        <v>35401.69</v>
      </c>
    </row>
    <row r="183" spans="1:4" ht="12.75" x14ac:dyDescent="0.2">
      <c r="A183" s="26">
        <v>1235979</v>
      </c>
      <c r="B183" s="26" t="s">
        <v>3</v>
      </c>
      <c r="C183" s="26" t="s">
        <v>297</v>
      </c>
      <c r="D183" s="25">
        <v>19277.46</v>
      </c>
    </row>
    <row r="184" spans="1:4" ht="12.75" x14ac:dyDescent="0.2">
      <c r="A184" s="26">
        <v>1235995</v>
      </c>
      <c r="B184" s="26" t="s">
        <v>3</v>
      </c>
      <c r="C184" s="26" t="s">
        <v>297</v>
      </c>
      <c r="D184" s="25">
        <v>44181.41</v>
      </c>
    </row>
    <row r="185" spans="1:4" ht="12.75" x14ac:dyDescent="0.2">
      <c r="A185" s="26">
        <v>1236436</v>
      </c>
      <c r="B185" s="26" t="s">
        <v>3</v>
      </c>
      <c r="C185" s="26" t="s">
        <v>298</v>
      </c>
      <c r="D185" s="25">
        <v>44887.5</v>
      </c>
    </row>
    <row r="186" spans="1:4" ht="12.75" x14ac:dyDescent="0.2">
      <c r="A186" s="26">
        <v>1236564</v>
      </c>
      <c r="B186" s="26" t="s">
        <v>3</v>
      </c>
      <c r="C186" s="26" t="s">
        <v>299</v>
      </c>
      <c r="D186" s="25">
        <v>58353.75</v>
      </c>
    </row>
    <row r="187" spans="1:4" ht="12.75" x14ac:dyDescent="0.2">
      <c r="A187" s="26">
        <v>1236591</v>
      </c>
      <c r="B187" s="26" t="s">
        <v>3</v>
      </c>
      <c r="C187" s="26" t="s">
        <v>300</v>
      </c>
      <c r="D187" s="25">
        <v>77020.98000000001</v>
      </c>
    </row>
    <row r="188" spans="1:4" ht="12.75" x14ac:dyDescent="0.2">
      <c r="A188" s="26">
        <v>1236615</v>
      </c>
      <c r="B188" s="26" t="s">
        <v>3</v>
      </c>
      <c r="C188" s="26" t="s">
        <v>301</v>
      </c>
      <c r="D188" s="25">
        <v>74846.720000000001</v>
      </c>
    </row>
    <row r="189" spans="1:4" ht="12.75" x14ac:dyDescent="0.2">
      <c r="A189" s="26">
        <v>1236638</v>
      </c>
      <c r="B189" s="26" t="s">
        <v>3</v>
      </c>
      <c r="C189" s="26" t="s">
        <v>302</v>
      </c>
      <c r="D189" s="25">
        <v>20114.239999999998</v>
      </c>
    </row>
    <row r="190" spans="1:4" ht="12.75" x14ac:dyDescent="0.2">
      <c r="A190" s="26">
        <v>1236658</v>
      </c>
      <c r="B190" s="26" t="s">
        <v>3</v>
      </c>
      <c r="C190" s="26" t="s">
        <v>303</v>
      </c>
      <c r="D190" s="25">
        <v>36549.31</v>
      </c>
    </row>
    <row r="191" spans="1:4" ht="12.75" x14ac:dyDescent="0.2">
      <c r="A191" s="26">
        <v>1236676</v>
      </c>
      <c r="B191" s="26" t="s">
        <v>3</v>
      </c>
      <c r="C191" s="26" t="s">
        <v>304</v>
      </c>
      <c r="D191" s="25">
        <v>65314.86</v>
      </c>
    </row>
    <row r="192" spans="1:4" ht="12.75" x14ac:dyDescent="0.2">
      <c r="A192" s="26">
        <v>1236706</v>
      </c>
      <c r="B192" s="26" t="s">
        <v>3</v>
      </c>
      <c r="C192" s="26" t="s">
        <v>305</v>
      </c>
      <c r="D192" s="25">
        <v>16060.239999999998</v>
      </c>
    </row>
    <row r="193" spans="1:4" ht="12.75" x14ac:dyDescent="0.2">
      <c r="A193" s="26">
        <v>1236727</v>
      </c>
      <c r="B193" s="26" t="s">
        <v>3</v>
      </c>
      <c r="C193" s="26" t="s">
        <v>306</v>
      </c>
      <c r="D193" s="25">
        <v>352105.68</v>
      </c>
    </row>
    <row r="194" spans="1:4" ht="12.75" x14ac:dyDescent="0.2">
      <c r="A194" s="26">
        <v>1236744</v>
      </c>
      <c r="B194" s="26" t="s">
        <v>3</v>
      </c>
      <c r="C194" s="26" t="s">
        <v>307</v>
      </c>
      <c r="D194" s="25">
        <v>34548.26</v>
      </c>
    </row>
    <row r="195" spans="1:4" ht="25.5" x14ac:dyDescent="0.2">
      <c r="A195" s="26">
        <v>1225499</v>
      </c>
      <c r="B195" s="26" t="s">
        <v>24</v>
      </c>
      <c r="C195" s="26" t="s">
        <v>308</v>
      </c>
      <c r="D195" s="25">
        <v>6631.74</v>
      </c>
    </row>
    <row r="196" spans="1:4" ht="25.5" x14ac:dyDescent="0.2">
      <c r="A196" s="26">
        <v>1225507</v>
      </c>
      <c r="B196" s="26" t="s">
        <v>24</v>
      </c>
      <c r="C196" s="26" t="s">
        <v>309</v>
      </c>
      <c r="D196" s="25">
        <v>7675.39</v>
      </c>
    </row>
    <row r="197" spans="1:4" ht="25.5" x14ac:dyDescent="0.2">
      <c r="A197" s="26">
        <v>1225510</v>
      </c>
      <c r="B197" s="26" t="s">
        <v>24</v>
      </c>
      <c r="C197" s="26" t="s">
        <v>310</v>
      </c>
      <c r="D197" s="25">
        <v>5591.6</v>
      </c>
    </row>
    <row r="198" spans="1:4" ht="25.5" x14ac:dyDescent="0.2">
      <c r="A198" s="26">
        <v>1225514</v>
      </c>
      <c r="B198" s="26" t="s">
        <v>24</v>
      </c>
      <c r="C198" s="26" t="s">
        <v>311</v>
      </c>
      <c r="D198" s="25">
        <v>5282.78</v>
      </c>
    </row>
    <row r="199" spans="1:4" ht="12.75" x14ac:dyDescent="0.2">
      <c r="A199" s="26">
        <v>1225515</v>
      </c>
      <c r="B199" s="26" t="s">
        <v>24</v>
      </c>
      <c r="C199" s="26" t="s">
        <v>312</v>
      </c>
      <c r="D199" s="25">
        <v>10480.27</v>
      </c>
    </row>
    <row r="200" spans="1:4" ht="12.75" x14ac:dyDescent="0.2">
      <c r="A200" s="26">
        <v>1231262</v>
      </c>
      <c r="B200" s="26" t="s">
        <v>85</v>
      </c>
      <c r="C200" s="26" t="s">
        <v>313</v>
      </c>
      <c r="D200" s="25">
        <v>2459.1</v>
      </c>
    </row>
    <row r="201" spans="1:4" ht="12.75" x14ac:dyDescent="0.2">
      <c r="A201" s="26">
        <v>1225101</v>
      </c>
      <c r="B201" s="26" t="s">
        <v>86</v>
      </c>
      <c r="C201" s="26" t="s">
        <v>314</v>
      </c>
      <c r="D201" s="25">
        <v>15344.4</v>
      </c>
    </row>
    <row r="202" spans="1:4" ht="12.75" x14ac:dyDescent="0.2">
      <c r="A202" s="26">
        <v>1230307</v>
      </c>
      <c r="B202" s="26" t="s">
        <v>87</v>
      </c>
      <c r="C202" s="26" t="s">
        <v>315</v>
      </c>
      <c r="D202" s="25">
        <v>2988.75</v>
      </c>
    </row>
    <row r="203" spans="1:4" ht="12.75" x14ac:dyDescent="0.2">
      <c r="A203" s="26">
        <v>1230336</v>
      </c>
      <c r="B203" s="26" t="s">
        <v>87</v>
      </c>
      <c r="C203" s="26" t="s">
        <v>316</v>
      </c>
      <c r="D203" s="25">
        <v>190.86</v>
      </c>
    </row>
    <row r="204" spans="1:4" ht="12.75" x14ac:dyDescent="0.2">
      <c r="A204" s="26">
        <v>1230353</v>
      </c>
      <c r="B204" s="26" t="s">
        <v>87</v>
      </c>
      <c r="C204" s="26" t="s">
        <v>317</v>
      </c>
      <c r="D204" s="25">
        <v>932.5</v>
      </c>
    </row>
    <row r="205" spans="1:4" ht="12.75" x14ac:dyDescent="0.2">
      <c r="A205" s="26">
        <v>1230372</v>
      </c>
      <c r="B205" s="26" t="s">
        <v>87</v>
      </c>
      <c r="C205" s="26" t="s">
        <v>318</v>
      </c>
      <c r="D205" s="25">
        <v>186.84</v>
      </c>
    </row>
    <row r="206" spans="1:4" ht="12.75" x14ac:dyDescent="0.2">
      <c r="A206" s="26">
        <v>1225700</v>
      </c>
      <c r="B206" s="26" t="s">
        <v>4</v>
      </c>
      <c r="C206" s="26" t="s">
        <v>319</v>
      </c>
      <c r="D206" s="25">
        <v>5889.9</v>
      </c>
    </row>
    <row r="207" spans="1:4" ht="12.75" x14ac:dyDescent="0.2">
      <c r="A207" s="26">
        <v>1225715</v>
      </c>
      <c r="B207" s="26" t="s">
        <v>4</v>
      </c>
      <c r="C207" s="26" t="s">
        <v>320</v>
      </c>
      <c r="D207" s="25">
        <v>29734.159999999996</v>
      </c>
    </row>
    <row r="208" spans="1:4" ht="12.75" x14ac:dyDescent="0.2">
      <c r="A208" s="26">
        <v>1225760</v>
      </c>
      <c r="B208" s="26" t="s">
        <v>4</v>
      </c>
      <c r="C208" s="26" t="s">
        <v>321</v>
      </c>
      <c r="D208" s="25">
        <v>51666.579999999994</v>
      </c>
    </row>
    <row r="209" spans="1:4" ht="12.75" x14ac:dyDescent="0.2">
      <c r="A209" s="26">
        <v>1225783</v>
      </c>
      <c r="B209" s="26" t="s">
        <v>4</v>
      </c>
      <c r="C209" s="26" t="s">
        <v>322</v>
      </c>
      <c r="D209" s="25">
        <v>56209.61</v>
      </c>
    </row>
    <row r="210" spans="1:4" ht="12.75" x14ac:dyDescent="0.2">
      <c r="A210" s="26">
        <v>1225801</v>
      </c>
      <c r="B210" s="26" t="s">
        <v>4</v>
      </c>
      <c r="C210" s="26" t="s">
        <v>323</v>
      </c>
      <c r="D210" s="25">
        <v>49105.4</v>
      </c>
    </row>
    <row r="211" spans="1:4" ht="25.5" x14ac:dyDescent="0.2">
      <c r="A211" s="26">
        <v>1225816</v>
      </c>
      <c r="B211" s="26" t="s">
        <v>4</v>
      </c>
      <c r="C211" s="26" t="s">
        <v>324</v>
      </c>
      <c r="D211" s="25">
        <v>67399.460000000006</v>
      </c>
    </row>
    <row r="212" spans="1:4" ht="12.75" x14ac:dyDescent="0.2">
      <c r="A212" s="26">
        <v>1225827</v>
      </c>
      <c r="B212" s="26" t="s">
        <v>4</v>
      </c>
      <c r="C212" s="26" t="s">
        <v>35</v>
      </c>
      <c r="D212" s="25">
        <v>22666.2</v>
      </c>
    </row>
    <row r="213" spans="1:4" ht="12.75" x14ac:dyDescent="0.2">
      <c r="A213" s="26">
        <v>1225835</v>
      </c>
      <c r="B213" s="26" t="s">
        <v>4</v>
      </c>
      <c r="C213" s="26" t="s">
        <v>325</v>
      </c>
      <c r="D213" s="25">
        <v>9180.68</v>
      </c>
    </row>
    <row r="214" spans="1:4" ht="12.75" x14ac:dyDescent="0.2">
      <c r="A214" s="26">
        <v>1225847</v>
      </c>
      <c r="B214" s="26" t="s">
        <v>4</v>
      </c>
      <c r="C214" s="26" t="s">
        <v>326</v>
      </c>
      <c r="D214" s="25">
        <v>34805.339999999997</v>
      </c>
    </row>
    <row r="215" spans="1:4" ht="12.75" x14ac:dyDescent="0.2">
      <c r="A215" s="26">
        <v>1225855</v>
      </c>
      <c r="B215" s="26" t="s">
        <v>4</v>
      </c>
      <c r="C215" s="26" t="s">
        <v>327</v>
      </c>
      <c r="D215" s="25">
        <v>2722.8</v>
      </c>
    </row>
    <row r="216" spans="1:4" ht="12.75" x14ac:dyDescent="0.2">
      <c r="A216" s="26">
        <v>1225866</v>
      </c>
      <c r="B216" s="26" t="s">
        <v>4</v>
      </c>
      <c r="C216" s="26" t="s">
        <v>328</v>
      </c>
      <c r="D216" s="25">
        <v>4213.88</v>
      </c>
    </row>
    <row r="217" spans="1:4" ht="12.75" x14ac:dyDescent="0.2">
      <c r="A217" s="26">
        <v>1225877</v>
      </c>
      <c r="B217" s="26" t="s">
        <v>4</v>
      </c>
      <c r="C217" s="26" t="s">
        <v>329</v>
      </c>
      <c r="D217" s="25">
        <v>1736.02</v>
      </c>
    </row>
    <row r="218" spans="1:4" ht="12.75" x14ac:dyDescent="0.2">
      <c r="A218" s="26">
        <v>1225887</v>
      </c>
      <c r="B218" s="26" t="s">
        <v>4</v>
      </c>
      <c r="C218" s="26" t="s">
        <v>330</v>
      </c>
      <c r="D218" s="25">
        <v>7245.28</v>
      </c>
    </row>
    <row r="219" spans="1:4" ht="12.75" x14ac:dyDescent="0.2">
      <c r="A219" s="26">
        <v>1225896</v>
      </c>
      <c r="B219" s="26" t="s">
        <v>4</v>
      </c>
      <c r="C219" s="26" t="s">
        <v>331</v>
      </c>
      <c r="D219" s="25">
        <v>25219.280000000002</v>
      </c>
    </row>
    <row r="220" spans="1:4" ht="12.75" x14ac:dyDescent="0.2">
      <c r="A220" s="26">
        <v>1225909</v>
      </c>
      <c r="B220" s="26" t="s">
        <v>4</v>
      </c>
      <c r="C220" s="26" t="s">
        <v>332</v>
      </c>
      <c r="D220" s="25">
        <v>3937.3</v>
      </c>
    </row>
    <row r="221" spans="1:4" ht="12.75" x14ac:dyDescent="0.2">
      <c r="A221" s="26">
        <v>1225924</v>
      </c>
      <c r="B221" s="26" t="s">
        <v>4</v>
      </c>
      <c r="C221" s="26" t="s">
        <v>36</v>
      </c>
      <c r="D221" s="25">
        <v>11199.3</v>
      </c>
    </row>
    <row r="222" spans="1:4" ht="12.75" x14ac:dyDescent="0.2">
      <c r="A222" s="26">
        <v>1225937</v>
      </c>
      <c r="B222" s="26" t="s">
        <v>4</v>
      </c>
      <c r="C222" s="26" t="s">
        <v>333</v>
      </c>
      <c r="D222" s="25">
        <v>32715.1</v>
      </c>
    </row>
    <row r="223" spans="1:4" ht="12.75" x14ac:dyDescent="0.2">
      <c r="A223" s="26">
        <v>1225950</v>
      </c>
      <c r="B223" s="26" t="s">
        <v>4</v>
      </c>
      <c r="C223" s="26" t="s">
        <v>334</v>
      </c>
      <c r="D223" s="25">
        <v>8874.0499999999993</v>
      </c>
    </row>
    <row r="224" spans="1:4" ht="25.5" x14ac:dyDescent="0.2">
      <c r="A224" s="26">
        <v>1225968</v>
      </c>
      <c r="B224" s="26" t="s">
        <v>4</v>
      </c>
      <c r="C224" s="26" t="s">
        <v>335</v>
      </c>
      <c r="D224" s="25">
        <v>18959.849999999999</v>
      </c>
    </row>
    <row r="225" spans="1:4" ht="12.75" x14ac:dyDescent="0.2">
      <c r="A225" s="26">
        <v>1226029</v>
      </c>
      <c r="B225" s="26" t="s">
        <v>4</v>
      </c>
      <c r="C225" s="26" t="s">
        <v>336</v>
      </c>
      <c r="D225" s="25">
        <v>1110.2</v>
      </c>
    </row>
    <row r="226" spans="1:4" ht="12.75" x14ac:dyDescent="0.2">
      <c r="A226" s="26">
        <v>1226041</v>
      </c>
      <c r="B226" s="26" t="s">
        <v>4</v>
      </c>
      <c r="C226" s="26" t="s">
        <v>337</v>
      </c>
      <c r="D226" s="25">
        <v>3821.3999999999996</v>
      </c>
    </row>
    <row r="227" spans="1:4" ht="12.75" x14ac:dyDescent="0.2">
      <c r="A227" s="26">
        <v>1230086</v>
      </c>
      <c r="B227" s="26" t="s">
        <v>4</v>
      </c>
      <c r="C227" s="26" t="s">
        <v>338</v>
      </c>
      <c r="D227" s="25">
        <v>728.6</v>
      </c>
    </row>
    <row r="228" spans="1:4" ht="12.75" x14ac:dyDescent="0.2">
      <c r="A228" s="26">
        <v>1230120</v>
      </c>
      <c r="B228" s="26" t="s">
        <v>4</v>
      </c>
      <c r="C228" s="26" t="s">
        <v>339</v>
      </c>
      <c r="D228" s="25">
        <v>3839.9</v>
      </c>
    </row>
    <row r="229" spans="1:4" ht="12.75" x14ac:dyDescent="0.2">
      <c r="A229" s="26">
        <v>1232926</v>
      </c>
      <c r="B229" s="26" t="s">
        <v>88</v>
      </c>
      <c r="C229" s="26" t="s">
        <v>340</v>
      </c>
      <c r="D229" s="25">
        <v>405.82000000000005</v>
      </c>
    </row>
    <row r="230" spans="1:4" ht="12.75" x14ac:dyDescent="0.2">
      <c r="A230" s="26">
        <v>1233115</v>
      </c>
      <c r="B230" s="26" t="s">
        <v>88</v>
      </c>
      <c r="C230" s="26" t="s">
        <v>341</v>
      </c>
      <c r="D230" s="25">
        <v>759.51</v>
      </c>
    </row>
    <row r="231" spans="1:4" ht="12.75" x14ac:dyDescent="0.2">
      <c r="A231" s="26">
        <v>1233189</v>
      </c>
      <c r="B231" s="26" t="s">
        <v>88</v>
      </c>
      <c r="C231" s="26" t="s">
        <v>342</v>
      </c>
      <c r="D231" s="25">
        <v>711.46</v>
      </c>
    </row>
    <row r="232" spans="1:4" ht="12.75" x14ac:dyDescent="0.2">
      <c r="A232" s="26">
        <v>1233448</v>
      </c>
      <c r="B232" s="26" t="s">
        <v>88</v>
      </c>
      <c r="C232" s="26" t="s">
        <v>343</v>
      </c>
      <c r="D232" s="25">
        <v>2998.2</v>
      </c>
    </row>
    <row r="233" spans="1:4" ht="12.75" x14ac:dyDescent="0.2">
      <c r="A233" s="26">
        <v>1233454</v>
      </c>
      <c r="B233" s="26" t="s">
        <v>88</v>
      </c>
      <c r="C233" s="26" t="s">
        <v>344</v>
      </c>
      <c r="D233" s="25">
        <v>1310.5999999999999</v>
      </c>
    </row>
    <row r="234" spans="1:4" ht="12.75" x14ac:dyDescent="0.2">
      <c r="A234" s="26">
        <v>1233461</v>
      </c>
      <c r="B234" s="26" t="s">
        <v>88</v>
      </c>
      <c r="C234" s="26" t="s">
        <v>345</v>
      </c>
      <c r="D234" s="25">
        <v>1576.72</v>
      </c>
    </row>
    <row r="235" spans="1:4" ht="12.75" x14ac:dyDescent="0.2">
      <c r="A235" s="26">
        <v>1233468</v>
      </c>
      <c r="B235" s="26" t="s">
        <v>88</v>
      </c>
      <c r="C235" s="26" t="s">
        <v>346</v>
      </c>
      <c r="D235" s="25">
        <v>853.13</v>
      </c>
    </row>
    <row r="236" spans="1:4" ht="12.75" x14ac:dyDescent="0.2">
      <c r="A236" s="26">
        <v>1233475</v>
      </c>
      <c r="B236" s="26" t="s">
        <v>88</v>
      </c>
      <c r="C236" s="26" t="s">
        <v>347</v>
      </c>
      <c r="D236" s="25">
        <v>1539.29</v>
      </c>
    </row>
    <row r="237" spans="1:4" ht="12.75" x14ac:dyDescent="0.2">
      <c r="A237" s="26">
        <v>1233482</v>
      </c>
      <c r="B237" s="26" t="s">
        <v>88</v>
      </c>
      <c r="C237" s="26" t="s">
        <v>348</v>
      </c>
      <c r="D237" s="25">
        <v>863.12</v>
      </c>
    </row>
    <row r="238" spans="1:4" ht="12.75" x14ac:dyDescent="0.2">
      <c r="A238" s="26">
        <v>1233489</v>
      </c>
      <c r="B238" s="26" t="s">
        <v>88</v>
      </c>
      <c r="C238" s="26" t="s">
        <v>349</v>
      </c>
      <c r="D238" s="25">
        <v>560.27</v>
      </c>
    </row>
    <row r="239" spans="1:4" ht="12.75" x14ac:dyDescent="0.2">
      <c r="A239" s="26">
        <v>1233515</v>
      </c>
      <c r="B239" s="26" t="s">
        <v>88</v>
      </c>
      <c r="C239" s="26" t="s">
        <v>350</v>
      </c>
      <c r="D239" s="25">
        <v>78.94</v>
      </c>
    </row>
    <row r="240" spans="1:4" ht="12.75" x14ac:dyDescent="0.2">
      <c r="A240" s="26">
        <v>1233519</v>
      </c>
      <c r="B240" s="26" t="s">
        <v>88</v>
      </c>
      <c r="C240" s="26" t="s">
        <v>351</v>
      </c>
      <c r="D240" s="25">
        <v>4575.47</v>
      </c>
    </row>
    <row r="241" spans="1:4" ht="12.75" x14ac:dyDescent="0.2">
      <c r="A241" s="26">
        <v>1233594</v>
      </c>
      <c r="B241" s="26" t="s">
        <v>88</v>
      </c>
      <c r="C241" s="26" t="s">
        <v>352</v>
      </c>
      <c r="D241" s="25">
        <v>6402.54</v>
      </c>
    </row>
    <row r="242" spans="1:4" ht="12.75" x14ac:dyDescent="0.2">
      <c r="A242" s="26">
        <v>1233601</v>
      </c>
      <c r="B242" s="26" t="s">
        <v>88</v>
      </c>
      <c r="C242" s="26" t="s">
        <v>353</v>
      </c>
      <c r="D242" s="25">
        <v>5284.11</v>
      </c>
    </row>
    <row r="243" spans="1:4" ht="12.75" x14ac:dyDescent="0.2">
      <c r="A243" s="26">
        <v>1233604</v>
      </c>
      <c r="B243" s="26" t="s">
        <v>88</v>
      </c>
      <c r="C243" s="26" t="s">
        <v>354</v>
      </c>
      <c r="D243" s="25">
        <v>3347.4</v>
      </c>
    </row>
    <row r="244" spans="1:4" ht="12.75" x14ac:dyDescent="0.2">
      <c r="A244" s="26">
        <v>1233611</v>
      </c>
      <c r="B244" s="26" t="s">
        <v>88</v>
      </c>
      <c r="C244" s="26" t="s">
        <v>355</v>
      </c>
      <c r="D244" s="25">
        <v>2104.08</v>
      </c>
    </row>
    <row r="245" spans="1:4" ht="12.75" x14ac:dyDescent="0.2">
      <c r="A245" s="26">
        <v>1233618</v>
      </c>
      <c r="B245" s="26" t="s">
        <v>88</v>
      </c>
      <c r="C245" s="26" t="s">
        <v>356</v>
      </c>
      <c r="D245" s="25">
        <v>7890.3</v>
      </c>
    </row>
    <row r="246" spans="1:4" ht="12.75" x14ac:dyDescent="0.2">
      <c r="A246" s="26">
        <v>1234095</v>
      </c>
      <c r="B246" s="26" t="s">
        <v>88</v>
      </c>
      <c r="C246" s="26" t="s">
        <v>357</v>
      </c>
      <c r="D246" s="25">
        <v>4064.7</v>
      </c>
    </row>
    <row r="247" spans="1:4" ht="12.75" x14ac:dyDescent="0.2">
      <c r="A247" s="26">
        <v>1234134</v>
      </c>
      <c r="B247" s="26" t="s">
        <v>88</v>
      </c>
      <c r="C247" s="26" t="s">
        <v>358</v>
      </c>
      <c r="D247" s="25">
        <v>3586.5</v>
      </c>
    </row>
    <row r="248" spans="1:4" ht="12.75" x14ac:dyDescent="0.2">
      <c r="A248" s="26">
        <v>1227559</v>
      </c>
      <c r="B248" s="26" t="s">
        <v>89</v>
      </c>
      <c r="C248" s="26" t="s">
        <v>359</v>
      </c>
      <c r="D248" s="25">
        <v>701.01</v>
      </c>
    </row>
    <row r="249" spans="1:4" ht="12.75" x14ac:dyDescent="0.2">
      <c r="A249" s="26">
        <v>1228124</v>
      </c>
      <c r="B249" s="26" t="s">
        <v>89</v>
      </c>
      <c r="C249" s="26" t="s">
        <v>360</v>
      </c>
      <c r="D249" s="25">
        <v>2335.85</v>
      </c>
    </row>
    <row r="250" spans="1:4" ht="12.75" x14ac:dyDescent="0.2">
      <c r="A250" s="26">
        <v>1228205</v>
      </c>
      <c r="B250" s="26" t="s">
        <v>89</v>
      </c>
      <c r="C250" s="26" t="s">
        <v>361</v>
      </c>
      <c r="D250" s="25">
        <v>1375.52</v>
      </c>
    </row>
    <row r="251" spans="1:4" ht="12.75" x14ac:dyDescent="0.2">
      <c r="A251" s="26">
        <v>1228263</v>
      </c>
      <c r="B251" s="26" t="s">
        <v>89</v>
      </c>
      <c r="C251" s="26" t="s">
        <v>362</v>
      </c>
      <c r="D251" s="25">
        <v>165.44</v>
      </c>
    </row>
    <row r="252" spans="1:4" ht="12.75" x14ac:dyDescent="0.2">
      <c r="A252" s="26">
        <v>1236439</v>
      </c>
      <c r="B252" s="26" t="s">
        <v>90</v>
      </c>
      <c r="C252" s="26" t="s">
        <v>363</v>
      </c>
      <c r="D252" s="25">
        <v>3486.44</v>
      </c>
    </row>
    <row r="253" spans="1:4" ht="12.75" x14ac:dyDescent="0.2">
      <c r="A253" s="26">
        <v>1237196</v>
      </c>
      <c r="B253" s="26" t="s">
        <v>90</v>
      </c>
      <c r="C253" s="26" t="s">
        <v>364</v>
      </c>
      <c r="D253" s="25">
        <v>3138.05</v>
      </c>
    </row>
    <row r="254" spans="1:4" ht="12.75" x14ac:dyDescent="0.2">
      <c r="A254" s="26">
        <v>1237443</v>
      </c>
      <c r="B254" s="26" t="s">
        <v>90</v>
      </c>
      <c r="C254" s="26" t="s">
        <v>365</v>
      </c>
      <c r="D254" s="25">
        <v>25067.41</v>
      </c>
    </row>
    <row r="255" spans="1:4" ht="12.75" x14ac:dyDescent="0.2">
      <c r="A255" s="26">
        <v>1237463</v>
      </c>
      <c r="B255" s="26" t="s">
        <v>90</v>
      </c>
      <c r="C255" s="26" t="s">
        <v>366</v>
      </c>
      <c r="D255" s="25">
        <v>7795.7499999999991</v>
      </c>
    </row>
    <row r="256" spans="1:4" ht="12.75" x14ac:dyDescent="0.2">
      <c r="A256" s="26">
        <v>1237480</v>
      </c>
      <c r="B256" s="26" t="s">
        <v>90</v>
      </c>
      <c r="C256" s="26" t="s">
        <v>367</v>
      </c>
      <c r="D256" s="25">
        <v>4674.2599999999993</v>
      </c>
    </row>
    <row r="257" spans="1:4" ht="12.75" x14ac:dyDescent="0.2">
      <c r="A257" s="26">
        <v>1237489</v>
      </c>
      <c r="B257" s="26" t="s">
        <v>90</v>
      </c>
      <c r="C257" s="26" t="s">
        <v>368</v>
      </c>
      <c r="D257" s="25">
        <v>2003.62</v>
      </c>
    </row>
    <row r="258" spans="1:4" ht="12.75" x14ac:dyDescent="0.2">
      <c r="A258" s="26">
        <v>1237795</v>
      </c>
      <c r="B258" s="26" t="s">
        <v>90</v>
      </c>
      <c r="C258" s="26" t="s">
        <v>369</v>
      </c>
      <c r="D258" s="25">
        <v>29113.55</v>
      </c>
    </row>
    <row r="259" spans="1:4" ht="12.75" x14ac:dyDescent="0.2">
      <c r="A259" s="26">
        <v>1237853</v>
      </c>
      <c r="B259" s="26" t="s">
        <v>90</v>
      </c>
      <c r="C259" s="26" t="s">
        <v>370</v>
      </c>
      <c r="D259" s="25">
        <v>63250</v>
      </c>
    </row>
    <row r="260" spans="1:4" ht="12.75" x14ac:dyDescent="0.2">
      <c r="A260" s="26">
        <v>1237861</v>
      </c>
      <c r="B260" s="26" t="s">
        <v>90</v>
      </c>
      <c r="C260" s="26" t="s">
        <v>371</v>
      </c>
      <c r="D260" s="25">
        <v>5447.4899999999989</v>
      </c>
    </row>
    <row r="261" spans="1:4" ht="12.75" x14ac:dyDescent="0.2">
      <c r="A261" s="26">
        <v>1237880</v>
      </c>
      <c r="B261" s="26" t="s">
        <v>90</v>
      </c>
      <c r="C261" s="26" t="s">
        <v>372</v>
      </c>
      <c r="D261" s="25">
        <v>16543.649999999998</v>
      </c>
    </row>
    <row r="262" spans="1:4" ht="12.75" x14ac:dyDescent="0.2">
      <c r="A262" s="26">
        <v>1237896</v>
      </c>
      <c r="B262" s="26" t="s">
        <v>90</v>
      </c>
      <c r="C262" s="26" t="s">
        <v>371</v>
      </c>
      <c r="D262" s="25">
        <v>108442.73000000001</v>
      </c>
    </row>
    <row r="263" spans="1:4" ht="12.75" x14ac:dyDescent="0.2">
      <c r="A263" s="26">
        <v>1234354</v>
      </c>
      <c r="B263" s="26" t="s">
        <v>91</v>
      </c>
      <c r="C263" s="26" t="s">
        <v>373</v>
      </c>
      <c r="D263" s="25">
        <v>5585.56</v>
      </c>
    </row>
    <row r="264" spans="1:4" ht="12.75" x14ac:dyDescent="0.2">
      <c r="A264" s="26">
        <v>1234547</v>
      </c>
      <c r="B264" s="26" t="s">
        <v>91</v>
      </c>
      <c r="C264" s="26" t="s">
        <v>374</v>
      </c>
      <c r="D264" s="25">
        <v>3321.92</v>
      </c>
    </row>
    <row r="265" spans="1:4" ht="12.75" x14ac:dyDescent="0.2">
      <c r="A265" s="26">
        <v>1235688</v>
      </c>
      <c r="B265" s="26" t="s">
        <v>91</v>
      </c>
      <c r="C265" s="26" t="s">
        <v>375</v>
      </c>
      <c r="D265" s="25">
        <v>133126.5</v>
      </c>
    </row>
    <row r="266" spans="1:4" ht="12.75" x14ac:dyDescent="0.2">
      <c r="A266" s="26">
        <v>1235690</v>
      </c>
      <c r="B266" s="26" t="s">
        <v>91</v>
      </c>
      <c r="C266" s="26" t="s">
        <v>376</v>
      </c>
      <c r="D266" s="25">
        <v>8393.8000000000011</v>
      </c>
    </row>
    <row r="267" spans="1:4" ht="12.75" x14ac:dyDescent="0.2">
      <c r="A267" s="26">
        <v>1225702</v>
      </c>
      <c r="B267" s="26" t="s">
        <v>92</v>
      </c>
      <c r="C267" s="26" t="s">
        <v>377</v>
      </c>
      <c r="D267" s="25">
        <v>1664.05</v>
      </c>
    </row>
    <row r="268" spans="1:4" ht="12.75" x14ac:dyDescent="0.2">
      <c r="A268" s="26">
        <v>1225716</v>
      </c>
      <c r="B268" s="26" t="s">
        <v>92</v>
      </c>
      <c r="C268" s="26" t="s">
        <v>378</v>
      </c>
      <c r="D268" s="25">
        <v>929.36</v>
      </c>
    </row>
    <row r="269" spans="1:4" ht="12.75" x14ac:dyDescent="0.2">
      <c r="A269" s="26">
        <v>1225724</v>
      </c>
      <c r="B269" s="26" t="s">
        <v>92</v>
      </c>
      <c r="C269" s="26" t="s">
        <v>379</v>
      </c>
      <c r="D269" s="25">
        <v>6392.98</v>
      </c>
    </row>
    <row r="270" spans="1:4" ht="12.75" x14ac:dyDescent="0.2">
      <c r="A270" s="26">
        <v>1225774</v>
      </c>
      <c r="B270" s="26" t="s">
        <v>92</v>
      </c>
      <c r="C270" s="26" t="s">
        <v>380</v>
      </c>
      <c r="D270" s="25">
        <v>1460.7600000000002</v>
      </c>
    </row>
    <row r="271" spans="1:4" ht="12.75" x14ac:dyDescent="0.2">
      <c r="A271" s="26">
        <v>1225782</v>
      </c>
      <c r="B271" s="26" t="s">
        <v>92</v>
      </c>
      <c r="C271" s="26" t="s">
        <v>381</v>
      </c>
      <c r="D271" s="25">
        <v>1485.8</v>
      </c>
    </row>
    <row r="272" spans="1:4" ht="12.75" x14ac:dyDescent="0.2">
      <c r="A272" s="26">
        <v>1225796</v>
      </c>
      <c r="B272" s="26" t="s">
        <v>92</v>
      </c>
      <c r="C272" s="26" t="s">
        <v>382</v>
      </c>
      <c r="D272" s="25">
        <v>8412.85</v>
      </c>
    </row>
    <row r="273" spans="1:4" ht="12.75" x14ac:dyDescent="0.2">
      <c r="A273" s="26">
        <v>1225804</v>
      </c>
      <c r="B273" s="26" t="s">
        <v>92</v>
      </c>
      <c r="C273" s="26" t="s">
        <v>383</v>
      </c>
      <c r="D273" s="25">
        <v>1019</v>
      </c>
    </row>
    <row r="274" spans="1:4" ht="12.75" x14ac:dyDescent="0.2">
      <c r="A274" s="26">
        <v>1225825</v>
      </c>
      <c r="B274" s="26" t="s">
        <v>92</v>
      </c>
      <c r="C274" s="26" t="s">
        <v>384</v>
      </c>
      <c r="D274" s="25">
        <v>1138</v>
      </c>
    </row>
    <row r="275" spans="1:4" ht="12.75" x14ac:dyDescent="0.2">
      <c r="A275" s="26">
        <v>1225858</v>
      </c>
      <c r="B275" s="26" t="s">
        <v>92</v>
      </c>
      <c r="C275" s="26" t="s">
        <v>385</v>
      </c>
      <c r="D275" s="25">
        <v>948.7</v>
      </c>
    </row>
    <row r="276" spans="1:4" ht="12.75" x14ac:dyDescent="0.2">
      <c r="A276" s="26">
        <v>1225862</v>
      </c>
      <c r="B276" s="26" t="s">
        <v>92</v>
      </c>
      <c r="C276" s="26" t="s">
        <v>386</v>
      </c>
      <c r="D276" s="25">
        <v>1901.4399999999998</v>
      </c>
    </row>
    <row r="277" spans="1:4" ht="12.75" x14ac:dyDescent="0.2">
      <c r="A277" s="26">
        <v>1236917</v>
      </c>
      <c r="B277" s="26" t="s">
        <v>5</v>
      </c>
      <c r="C277" s="26" t="s">
        <v>387</v>
      </c>
      <c r="D277" s="25">
        <v>28275.200000000001</v>
      </c>
    </row>
    <row r="278" spans="1:4" ht="12.75" x14ac:dyDescent="0.2">
      <c r="A278" s="26">
        <v>1239850</v>
      </c>
      <c r="B278" s="26" t="s">
        <v>93</v>
      </c>
      <c r="C278" s="26" t="s">
        <v>388</v>
      </c>
      <c r="D278" s="25">
        <v>533.58000000000004</v>
      </c>
    </row>
    <row r="279" spans="1:4" ht="12.75" x14ac:dyDescent="0.2">
      <c r="A279" s="26">
        <v>1239860</v>
      </c>
      <c r="B279" s="26" t="s">
        <v>93</v>
      </c>
      <c r="C279" s="26" t="s">
        <v>389</v>
      </c>
      <c r="D279" s="25">
        <v>807.55</v>
      </c>
    </row>
    <row r="280" spans="1:4" ht="12.75" x14ac:dyDescent="0.2">
      <c r="A280" s="26">
        <v>1239881</v>
      </c>
      <c r="B280" s="26" t="s">
        <v>93</v>
      </c>
      <c r="C280" s="26" t="s">
        <v>390</v>
      </c>
      <c r="D280" s="25">
        <v>1763.9499999999998</v>
      </c>
    </row>
    <row r="281" spans="1:4" ht="12.75" x14ac:dyDescent="0.2">
      <c r="A281" s="26">
        <v>1239891</v>
      </c>
      <c r="B281" s="26" t="s">
        <v>93</v>
      </c>
      <c r="C281" s="26" t="s">
        <v>391</v>
      </c>
      <c r="D281" s="25">
        <v>125.2</v>
      </c>
    </row>
    <row r="282" spans="1:4" ht="12.75" x14ac:dyDescent="0.2">
      <c r="A282" s="26">
        <v>1239907</v>
      </c>
      <c r="B282" s="26" t="s">
        <v>93</v>
      </c>
      <c r="C282" s="26" t="s">
        <v>392</v>
      </c>
      <c r="D282" s="25">
        <v>2144.1999999999998</v>
      </c>
    </row>
    <row r="283" spans="1:4" ht="12.75" x14ac:dyDescent="0.2">
      <c r="A283" s="26">
        <v>1239921</v>
      </c>
      <c r="B283" s="26" t="s">
        <v>93</v>
      </c>
      <c r="C283" s="26" t="s">
        <v>393</v>
      </c>
      <c r="D283" s="25">
        <v>1807.15</v>
      </c>
    </row>
    <row r="284" spans="1:4" ht="12.75" x14ac:dyDescent="0.2">
      <c r="A284" s="26">
        <v>1239928</v>
      </c>
      <c r="B284" s="26" t="s">
        <v>93</v>
      </c>
      <c r="C284" s="26" t="s">
        <v>394</v>
      </c>
      <c r="D284" s="25">
        <v>511.1</v>
      </c>
    </row>
    <row r="285" spans="1:4" ht="12.75" x14ac:dyDescent="0.2">
      <c r="A285" s="26">
        <v>1239942</v>
      </c>
      <c r="B285" s="26" t="s">
        <v>93</v>
      </c>
      <c r="C285" s="26" t="s">
        <v>395</v>
      </c>
      <c r="D285" s="25">
        <v>511.1</v>
      </c>
    </row>
    <row r="286" spans="1:4" ht="12.75" x14ac:dyDescent="0.2">
      <c r="A286" s="26">
        <v>1239961</v>
      </c>
      <c r="B286" s="26" t="s">
        <v>93</v>
      </c>
      <c r="C286" s="26" t="s">
        <v>396</v>
      </c>
      <c r="D286" s="25">
        <v>255.55</v>
      </c>
    </row>
    <row r="287" spans="1:4" ht="12.75" x14ac:dyDescent="0.2">
      <c r="A287" s="26">
        <v>1239967</v>
      </c>
      <c r="B287" s="26" t="s">
        <v>93</v>
      </c>
      <c r="C287" s="26" t="s">
        <v>397</v>
      </c>
      <c r="D287" s="25">
        <v>255.55</v>
      </c>
    </row>
    <row r="288" spans="1:4" ht="12.75" x14ac:dyDescent="0.2">
      <c r="A288" s="26">
        <v>1239973</v>
      </c>
      <c r="B288" s="26" t="s">
        <v>93</v>
      </c>
      <c r="C288" s="26" t="s">
        <v>398</v>
      </c>
      <c r="D288" s="25">
        <v>515.05999999999995</v>
      </c>
    </row>
    <row r="289" spans="1:4" ht="12.75" x14ac:dyDescent="0.2">
      <c r="A289" s="26">
        <v>1239984</v>
      </c>
      <c r="B289" s="26" t="s">
        <v>93</v>
      </c>
      <c r="C289" s="26" t="s">
        <v>399</v>
      </c>
      <c r="D289" s="25">
        <v>2107.5</v>
      </c>
    </row>
    <row r="290" spans="1:4" ht="12.75" x14ac:dyDescent="0.2">
      <c r="A290" s="26">
        <v>1239993</v>
      </c>
      <c r="B290" s="26" t="s">
        <v>93</v>
      </c>
      <c r="C290" s="26" t="s">
        <v>400</v>
      </c>
      <c r="D290" s="25">
        <v>1956</v>
      </c>
    </row>
    <row r="291" spans="1:4" ht="12.75" x14ac:dyDescent="0.2">
      <c r="A291" s="26">
        <v>1240002</v>
      </c>
      <c r="B291" s="26" t="s">
        <v>93</v>
      </c>
      <c r="C291" s="26" t="s">
        <v>401</v>
      </c>
      <c r="D291" s="25">
        <v>459.99</v>
      </c>
    </row>
    <row r="292" spans="1:4" ht="12.75" x14ac:dyDescent="0.2">
      <c r="A292" s="26">
        <v>1240146</v>
      </c>
      <c r="B292" s="26" t="s">
        <v>93</v>
      </c>
      <c r="C292" s="26" t="s">
        <v>402</v>
      </c>
      <c r="D292" s="25">
        <v>127.78</v>
      </c>
    </row>
    <row r="293" spans="1:4" ht="12.75" x14ac:dyDescent="0.2">
      <c r="A293" s="26">
        <v>1240151</v>
      </c>
      <c r="B293" s="26" t="s">
        <v>93</v>
      </c>
      <c r="C293" s="26" t="s">
        <v>403</v>
      </c>
      <c r="D293" s="25">
        <v>255.55</v>
      </c>
    </row>
    <row r="294" spans="1:4" ht="12.75" x14ac:dyDescent="0.2">
      <c r="A294" s="26">
        <v>1240155</v>
      </c>
      <c r="B294" s="26" t="s">
        <v>93</v>
      </c>
      <c r="C294" s="26" t="s">
        <v>404</v>
      </c>
      <c r="D294" s="25">
        <v>102.22</v>
      </c>
    </row>
    <row r="295" spans="1:4" ht="12.75" x14ac:dyDescent="0.2">
      <c r="A295" s="26">
        <v>1240159</v>
      </c>
      <c r="B295" s="26" t="s">
        <v>93</v>
      </c>
      <c r="C295" s="26" t="s">
        <v>405</v>
      </c>
      <c r="D295" s="25">
        <v>255.55</v>
      </c>
    </row>
    <row r="296" spans="1:4" ht="12.75" x14ac:dyDescent="0.2">
      <c r="A296" s="26">
        <v>1240162</v>
      </c>
      <c r="B296" s="26" t="s">
        <v>93</v>
      </c>
      <c r="C296" s="26" t="s">
        <v>406</v>
      </c>
      <c r="D296" s="25">
        <v>76.66</v>
      </c>
    </row>
    <row r="297" spans="1:4" ht="12.75" x14ac:dyDescent="0.2">
      <c r="A297" s="26">
        <v>1240165</v>
      </c>
      <c r="B297" s="26" t="s">
        <v>93</v>
      </c>
      <c r="C297" s="26" t="s">
        <v>392</v>
      </c>
      <c r="D297" s="25">
        <v>153.33000000000001</v>
      </c>
    </row>
    <row r="298" spans="1:4" ht="12.75" x14ac:dyDescent="0.2">
      <c r="A298" s="26">
        <v>1240179</v>
      </c>
      <c r="B298" s="26" t="s">
        <v>93</v>
      </c>
      <c r="C298" s="26" t="s">
        <v>407</v>
      </c>
      <c r="D298" s="25">
        <v>102.22</v>
      </c>
    </row>
    <row r="299" spans="1:4" ht="12.75" x14ac:dyDescent="0.2">
      <c r="A299" s="26">
        <v>1240184</v>
      </c>
      <c r="B299" s="26" t="s">
        <v>93</v>
      </c>
      <c r="C299" s="26" t="s">
        <v>408</v>
      </c>
      <c r="D299" s="25">
        <v>102.22</v>
      </c>
    </row>
    <row r="300" spans="1:4" ht="12.75" x14ac:dyDescent="0.2">
      <c r="A300" s="26">
        <v>1240189</v>
      </c>
      <c r="B300" s="26" t="s">
        <v>93</v>
      </c>
      <c r="C300" s="26" t="s">
        <v>409</v>
      </c>
      <c r="D300" s="25">
        <v>153.33000000000001</v>
      </c>
    </row>
    <row r="301" spans="1:4" ht="12.75" x14ac:dyDescent="0.2">
      <c r="A301" s="26">
        <v>1240207</v>
      </c>
      <c r="B301" s="26" t="s">
        <v>93</v>
      </c>
      <c r="C301" s="26" t="s">
        <v>410</v>
      </c>
      <c r="D301" s="25">
        <v>188.2</v>
      </c>
    </row>
    <row r="302" spans="1:4" ht="12.75" x14ac:dyDescent="0.2">
      <c r="A302" s="26">
        <v>1236141</v>
      </c>
      <c r="B302" s="26" t="s">
        <v>94</v>
      </c>
      <c r="C302" s="26" t="s">
        <v>411</v>
      </c>
      <c r="D302" s="25">
        <v>4063.3</v>
      </c>
    </row>
    <row r="303" spans="1:4" ht="12.75" x14ac:dyDescent="0.2">
      <c r="A303" s="26">
        <v>1236346</v>
      </c>
      <c r="B303" s="26" t="s">
        <v>94</v>
      </c>
      <c r="C303" s="26" t="s">
        <v>412</v>
      </c>
      <c r="D303" s="25">
        <v>2034.2</v>
      </c>
    </row>
    <row r="304" spans="1:4" ht="12.75" x14ac:dyDescent="0.2">
      <c r="A304" s="26">
        <v>1237580</v>
      </c>
      <c r="B304" s="26" t="s">
        <v>94</v>
      </c>
      <c r="C304" s="26" t="s">
        <v>413</v>
      </c>
      <c r="D304" s="25">
        <v>251040.8</v>
      </c>
    </row>
    <row r="305" spans="1:4" ht="12.75" x14ac:dyDescent="0.2">
      <c r="A305" s="26">
        <v>1232108</v>
      </c>
      <c r="B305" s="26" t="s">
        <v>95</v>
      </c>
      <c r="C305" s="26" t="s">
        <v>414</v>
      </c>
      <c r="D305" s="25">
        <v>10622.349999999999</v>
      </c>
    </row>
    <row r="306" spans="1:4" ht="12.75" x14ac:dyDescent="0.2">
      <c r="A306" s="26">
        <v>1230106</v>
      </c>
      <c r="B306" s="26" t="s">
        <v>6</v>
      </c>
      <c r="C306" s="26" t="s">
        <v>415</v>
      </c>
      <c r="D306" s="25">
        <v>891.1</v>
      </c>
    </row>
    <row r="307" spans="1:4" ht="25.5" x14ac:dyDescent="0.2">
      <c r="A307" s="26">
        <v>1230147</v>
      </c>
      <c r="B307" s="26" t="s">
        <v>6</v>
      </c>
      <c r="C307" s="26" t="s">
        <v>416</v>
      </c>
      <c r="D307" s="25">
        <v>9301.07</v>
      </c>
    </row>
    <row r="308" spans="1:4" ht="12.75" x14ac:dyDescent="0.2">
      <c r="A308" s="26">
        <v>1230173</v>
      </c>
      <c r="B308" s="26" t="s">
        <v>6</v>
      </c>
      <c r="C308" s="26" t="s">
        <v>417</v>
      </c>
      <c r="D308" s="25">
        <v>5519.77</v>
      </c>
    </row>
    <row r="309" spans="1:4" ht="12.75" x14ac:dyDescent="0.2">
      <c r="A309" s="26">
        <v>1230206</v>
      </c>
      <c r="B309" s="26" t="s">
        <v>6</v>
      </c>
      <c r="C309" s="26" t="s">
        <v>418</v>
      </c>
      <c r="D309" s="25">
        <v>4155.82</v>
      </c>
    </row>
    <row r="310" spans="1:4" ht="12.75" x14ac:dyDescent="0.2">
      <c r="A310" s="26">
        <v>1230235</v>
      </c>
      <c r="B310" s="26" t="s">
        <v>6</v>
      </c>
      <c r="C310" s="26" t="s">
        <v>419</v>
      </c>
      <c r="D310" s="25">
        <v>11593.279999999999</v>
      </c>
    </row>
    <row r="311" spans="1:4" ht="12.75" x14ac:dyDescent="0.2">
      <c r="A311" s="26">
        <v>1230290</v>
      </c>
      <c r="B311" s="26" t="s">
        <v>6</v>
      </c>
      <c r="C311" s="26" t="s">
        <v>419</v>
      </c>
      <c r="D311" s="25">
        <v>6731.3</v>
      </c>
    </row>
    <row r="312" spans="1:4" ht="12.75" x14ac:dyDescent="0.2">
      <c r="A312" s="26">
        <v>1236133</v>
      </c>
      <c r="B312" s="26" t="s">
        <v>6</v>
      </c>
      <c r="C312" s="26" t="s">
        <v>420</v>
      </c>
      <c r="D312" s="25">
        <v>4522.51</v>
      </c>
    </row>
    <row r="313" spans="1:4" ht="25.5" x14ac:dyDescent="0.2">
      <c r="A313" s="26">
        <v>1236177</v>
      </c>
      <c r="B313" s="26" t="s">
        <v>6</v>
      </c>
      <c r="C313" s="26" t="s">
        <v>421</v>
      </c>
      <c r="D313" s="25">
        <v>4084.91</v>
      </c>
    </row>
    <row r="314" spans="1:4" ht="12.75" x14ac:dyDescent="0.2">
      <c r="A314" s="26">
        <v>1231273</v>
      </c>
      <c r="B314" s="26" t="s">
        <v>96</v>
      </c>
      <c r="C314" s="26" t="s">
        <v>422</v>
      </c>
      <c r="D314" s="25">
        <v>1497.85</v>
      </c>
    </row>
    <row r="315" spans="1:4" ht="12.75" x14ac:dyDescent="0.2">
      <c r="A315" s="26">
        <v>1231278</v>
      </c>
      <c r="B315" s="26" t="s">
        <v>96</v>
      </c>
      <c r="C315" s="26" t="s">
        <v>423</v>
      </c>
      <c r="D315" s="25">
        <v>1526.65</v>
      </c>
    </row>
    <row r="316" spans="1:4" ht="12.75" x14ac:dyDescent="0.2">
      <c r="A316" s="26">
        <v>1231281</v>
      </c>
      <c r="B316" s="26" t="s">
        <v>96</v>
      </c>
      <c r="C316" s="26" t="s">
        <v>424</v>
      </c>
      <c r="D316" s="25">
        <v>50.08</v>
      </c>
    </row>
    <row r="317" spans="1:4" ht="12.75" x14ac:dyDescent="0.2">
      <c r="A317" s="26">
        <v>1231286</v>
      </c>
      <c r="B317" s="26" t="s">
        <v>96</v>
      </c>
      <c r="C317" s="26" t="s">
        <v>425</v>
      </c>
      <c r="D317" s="25">
        <v>37.56</v>
      </c>
    </row>
    <row r="318" spans="1:4" ht="12.75" x14ac:dyDescent="0.2">
      <c r="A318" s="26">
        <v>1229677</v>
      </c>
      <c r="B318" s="26" t="s">
        <v>7</v>
      </c>
      <c r="C318" s="26" t="s">
        <v>426</v>
      </c>
      <c r="D318" s="25">
        <v>9601.5499999999993</v>
      </c>
    </row>
    <row r="319" spans="1:4" ht="12.75" x14ac:dyDescent="0.2">
      <c r="A319" s="26">
        <v>1229708</v>
      </c>
      <c r="B319" s="26" t="s">
        <v>7</v>
      </c>
      <c r="C319" s="26" t="s">
        <v>427</v>
      </c>
      <c r="D319" s="25">
        <v>3219.1699999999996</v>
      </c>
    </row>
    <row r="320" spans="1:4" ht="12.75" x14ac:dyDescent="0.2">
      <c r="A320" s="26">
        <v>1229721</v>
      </c>
      <c r="B320" s="26" t="s">
        <v>7</v>
      </c>
      <c r="C320" s="26" t="s">
        <v>54</v>
      </c>
      <c r="D320" s="25">
        <v>2727.61</v>
      </c>
    </row>
    <row r="321" spans="1:4" ht="12.75" x14ac:dyDescent="0.2">
      <c r="A321" s="26">
        <v>1229748</v>
      </c>
      <c r="B321" s="26" t="s">
        <v>7</v>
      </c>
      <c r="C321" s="26" t="s">
        <v>55</v>
      </c>
      <c r="D321" s="25">
        <v>4407.04</v>
      </c>
    </row>
    <row r="322" spans="1:4" ht="12.75" x14ac:dyDescent="0.2">
      <c r="A322" s="26">
        <v>1229779</v>
      </c>
      <c r="B322" s="26" t="s">
        <v>7</v>
      </c>
      <c r="C322" s="26" t="s">
        <v>428</v>
      </c>
      <c r="D322" s="25">
        <v>2801.1000000000004</v>
      </c>
    </row>
    <row r="323" spans="1:4" ht="12.75" x14ac:dyDescent="0.2">
      <c r="A323" s="26">
        <v>1229783</v>
      </c>
      <c r="B323" s="26" t="s">
        <v>7</v>
      </c>
      <c r="C323" s="26" t="s">
        <v>429</v>
      </c>
      <c r="D323" s="25">
        <v>2593.96</v>
      </c>
    </row>
    <row r="324" spans="1:4" ht="12.75" x14ac:dyDescent="0.2">
      <c r="A324" s="26">
        <v>1229797</v>
      </c>
      <c r="B324" s="26" t="s">
        <v>7</v>
      </c>
      <c r="C324" s="26" t="s">
        <v>430</v>
      </c>
      <c r="D324" s="25">
        <v>4178.6000000000004</v>
      </c>
    </row>
    <row r="325" spans="1:4" ht="12.75" x14ac:dyDescent="0.2">
      <c r="A325" s="26">
        <v>1229809</v>
      </c>
      <c r="B325" s="26" t="s">
        <v>7</v>
      </c>
      <c r="C325" s="26" t="s">
        <v>431</v>
      </c>
      <c r="D325" s="25">
        <v>5350.9800000000005</v>
      </c>
    </row>
    <row r="326" spans="1:4" ht="12.75" x14ac:dyDescent="0.2">
      <c r="A326" s="26">
        <v>1229819</v>
      </c>
      <c r="B326" s="26" t="s">
        <v>7</v>
      </c>
      <c r="C326" s="26" t="s">
        <v>432</v>
      </c>
      <c r="D326" s="25">
        <v>1632.92</v>
      </c>
    </row>
    <row r="327" spans="1:4" ht="12.75" x14ac:dyDescent="0.2">
      <c r="A327" s="26">
        <v>1229827</v>
      </c>
      <c r="B327" s="26" t="s">
        <v>7</v>
      </c>
      <c r="C327" s="26" t="s">
        <v>433</v>
      </c>
      <c r="D327" s="25">
        <v>6486.19</v>
      </c>
    </row>
    <row r="328" spans="1:4" ht="12.75" x14ac:dyDescent="0.2">
      <c r="A328" s="26">
        <v>1229909</v>
      </c>
      <c r="B328" s="26" t="s">
        <v>7</v>
      </c>
      <c r="C328" s="26" t="s">
        <v>434</v>
      </c>
      <c r="D328" s="25">
        <v>3934.0599999999995</v>
      </c>
    </row>
    <row r="329" spans="1:4" ht="12.75" x14ac:dyDescent="0.2">
      <c r="A329" s="26">
        <v>1229919</v>
      </c>
      <c r="B329" s="26" t="s">
        <v>7</v>
      </c>
      <c r="C329" s="26" t="s">
        <v>435</v>
      </c>
      <c r="D329" s="25">
        <v>6330.0999999999995</v>
      </c>
    </row>
    <row r="330" spans="1:4" ht="12.75" x14ac:dyDescent="0.2">
      <c r="A330" s="26">
        <v>1229924</v>
      </c>
      <c r="B330" s="26" t="s">
        <v>7</v>
      </c>
      <c r="C330" s="26" t="s">
        <v>436</v>
      </c>
      <c r="D330" s="25">
        <v>3784.15</v>
      </c>
    </row>
    <row r="331" spans="1:4" ht="12.75" x14ac:dyDescent="0.2">
      <c r="A331" s="26">
        <v>1229950</v>
      </c>
      <c r="B331" s="26" t="s">
        <v>7</v>
      </c>
      <c r="C331" s="26" t="s">
        <v>437</v>
      </c>
      <c r="D331" s="25">
        <v>3730.95</v>
      </c>
    </row>
    <row r="332" spans="1:4" ht="12.75" x14ac:dyDescent="0.2">
      <c r="A332" s="26">
        <v>1229958</v>
      </c>
      <c r="B332" s="26" t="s">
        <v>7</v>
      </c>
      <c r="C332" s="26" t="s">
        <v>438</v>
      </c>
      <c r="D332" s="25">
        <v>3826.5</v>
      </c>
    </row>
    <row r="333" spans="1:4" ht="12.75" x14ac:dyDescent="0.2">
      <c r="A333" s="26">
        <v>1229976</v>
      </c>
      <c r="B333" s="26" t="s">
        <v>7</v>
      </c>
      <c r="C333" s="26" t="s">
        <v>439</v>
      </c>
      <c r="D333" s="25">
        <v>2951.61</v>
      </c>
    </row>
    <row r="334" spans="1:4" ht="12.75" x14ac:dyDescent="0.2">
      <c r="A334" s="26">
        <v>1229994</v>
      </c>
      <c r="B334" s="26" t="s">
        <v>7</v>
      </c>
      <c r="C334" s="26" t="s">
        <v>56</v>
      </c>
      <c r="D334" s="25">
        <v>27064.999999999996</v>
      </c>
    </row>
    <row r="335" spans="1:4" ht="12.75" x14ac:dyDescent="0.2">
      <c r="A335" s="26">
        <v>1230006</v>
      </c>
      <c r="B335" s="26" t="s">
        <v>7</v>
      </c>
      <c r="C335" s="26" t="s">
        <v>440</v>
      </c>
      <c r="D335" s="25">
        <v>5263.3</v>
      </c>
    </row>
    <row r="336" spans="1:4" ht="12.75" x14ac:dyDescent="0.2">
      <c r="A336" s="26">
        <v>1230018</v>
      </c>
      <c r="B336" s="26" t="s">
        <v>7</v>
      </c>
      <c r="C336" s="26" t="s">
        <v>57</v>
      </c>
      <c r="D336" s="25">
        <v>3937.6000000000004</v>
      </c>
    </row>
    <row r="337" spans="1:4" ht="12.75" x14ac:dyDescent="0.2">
      <c r="A337" s="26">
        <v>1225894</v>
      </c>
      <c r="B337" s="26" t="s">
        <v>97</v>
      </c>
      <c r="C337" s="26" t="s">
        <v>441</v>
      </c>
      <c r="D337" s="25">
        <v>369.6</v>
      </c>
    </row>
    <row r="338" spans="1:4" ht="12.75" x14ac:dyDescent="0.2">
      <c r="A338" s="26">
        <v>1225941</v>
      </c>
      <c r="B338" s="26" t="s">
        <v>97</v>
      </c>
      <c r="C338" s="26" t="s">
        <v>442</v>
      </c>
      <c r="D338" s="25">
        <v>1665.6</v>
      </c>
    </row>
    <row r="339" spans="1:4" ht="12.75" x14ac:dyDescent="0.2">
      <c r="A339" s="26">
        <v>1226045</v>
      </c>
      <c r="B339" s="26" t="s">
        <v>97</v>
      </c>
      <c r="C339" s="26" t="s">
        <v>443</v>
      </c>
      <c r="D339" s="25">
        <v>666</v>
      </c>
    </row>
    <row r="340" spans="1:4" ht="12.75" x14ac:dyDescent="0.2">
      <c r="A340" s="26">
        <v>1226067</v>
      </c>
      <c r="B340" s="26" t="s">
        <v>97</v>
      </c>
      <c r="C340" s="26" t="s">
        <v>444</v>
      </c>
      <c r="D340" s="25">
        <v>6311.11</v>
      </c>
    </row>
    <row r="341" spans="1:4" ht="12.75" x14ac:dyDescent="0.2">
      <c r="A341" s="26">
        <v>1226112</v>
      </c>
      <c r="B341" s="26" t="s">
        <v>97</v>
      </c>
      <c r="C341" s="26" t="s">
        <v>445</v>
      </c>
      <c r="D341" s="25">
        <v>23492.5</v>
      </c>
    </row>
    <row r="342" spans="1:4" ht="12.75" x14ac:dyDescent="0.2">
      <c r="A342" s="26">
        <v>1226124</v>
      </c>
      <c r="B342" s="26" t="s">
        <v>97</v>
      </c>
      <c r="C342" s="26" t="s">
        <v>446</v>
      </c>
      <c r="D342" s="25">
        <v>791.41</v>
      </c>
    </row>
    <row r="343" spans="1:4" ht="12.75" x14ac:dyDescent="0.2">
      <c r="A343" s="26">
        <v>1229361</v>
      </c>
      <c r="B343" s="26" t="s">
        <v>97</v>
      </c>
      <c r="C343" s="26" t="s">
        <v>447</v>
      </c>
      <c r="D343" s="25">
        <v>2191.9499999999998</v>
      </c>
    </row>
    <row r="344" spans="1:4" ht="12.75" x14ac:dyDescent="0.2">
      <c r="A344" s="26">
        <v>1229369</v>
      </c>
      <c r="B344" s="26" t="s">
        <v>97</v>
      </c>
      <c r="C344" s="26" t="s">
        <v>448</v>
      </c>
      <c r="D344" s="25">
        <v>4318.8</v>
      </c>
    </row>
    <row r="345" spans="1:4" ht="12.75" x14ac:dyDescent="0.2">
      <c r="A345" s="26">
        <v>1229378</v>
      </c>
      <c r="B345" s="26" t="s">
        <v>97</v>
      </c>
      <c r="C345" s="26" t="s">
        <v>449</v>
      </c>
      <c r="D345" s="25">
        <v>16623</v>
      </c>
    </row>
    <row r="346" spans="1:4" ht="12.75" x14ac:dyDescent="0.2">
      <c r="A346" s="26">
        <v>1229383</v>
      </c>
      <c r="B346" s="26" t="s">
        <v>97</v>
      </c>
      <c r="C346" s="26" t="s">
        <v>450</v>
      </c>
      <c r="D346" s="25">
        <v>10098</v>
      </c>
    </row>
    <row r="347" spans="1:4" ht="12.75" x14ac:dyDescent="0.2">
      <c r="A347" s="26">
        <v>1227966</v>
      </c>
      <c r="B347" s="26" t="s">
        <v>8</v>
      </c>
      <c r="C347" s="26" t="s">
        <v>451</v>
      </c>
      <c r="D347" s="25">
        <v>1650.77</v>
      </c>
    </row>
    <row r="348" spans="1:4" ht="12.75" x14ac:dyDescent="0.2">
      <c r="A348" s="26">
        <v>1227967</v>
      </c>
      <c r="B348" s="26" t="s">
        <v>8</v>
      </c>
      <c r="C348" s="26" t="s">
        <v>60</v>
      </c>
      <c r="D348" s="25">
        <v>21581.85</v>
      </c>
    </row>
    <row r="349" spans="1:4" ht="12.75" x14ac:dyDescent="0.2">
      <c r="A349" s="26">
        <v>1229478</v>
      </c>
      <c r="B349" s="26" t="s">
        <v>8</v>
      </c>
      <c r="C349" s="26" t="s">
        <v>451</v>
      </c>
      <c r="D349" s="25">
        <v>905.52</v>
      </c>
    </row>
    <row r="350" spans="1:4" ht="12.75" x14ac:dyDescent="0.2">
      <c r="A350" s="26">
        <v>1229480</v>
      </c>
      <c r="B350" s="26" t="s">
        <v>8</v>
      </c>
      <c r="C350" s="26" t="s">
        <v>452</v>
      </c>
      <c r="D350" s="25">
        <v>1671.9900000000002</v>
      </c>
    </row>
    <row r="351" spans="1:4" ht="12.75" x14ac:dyDescent="0.2">
      <c r="A351" s="26">
        <v>1229481</v>
      </c>
      <c r="B351" s="26" t="s">
        <v>8</v>
      </c>
      <c r="C351" s="26" t="s">
        <v>453</v>
      </c>
      <c r="D351" s="25">
        <v>15712.34</v>
      </c>
    </row>
    <row r="352" spans="1:4" ht="12.75" x14ac:dyDescent="0.2">
      <c r="A352" s="26">
        <v>1229485</v>
      </c>
      <c r="B352" s="26" t="s">
        <v>8</v>
      </c>
      <c r="C352" s="26" t="s">
        <v>59</v>
      </c>
      <c r="D352" s="25">
        <v>6535.6900000000005</v>
      </c>
    </row>
    <row r="353" spans="1:4" ht="12.75" x14ac:dyDescent="0.2">
      <c r="A353" s="26">
        <v>1229486</v>
      </c>
      <c r="B353" s="26" t="s">
        <v>8</v>
      </c>
      <c r="C353" s="26" t="s">
        <v>454</v>
      </c>
      <c r="D353" s="25">
        <v>4274.3900000000003</v>
      </c>
    </row>
    <row r="354" spans="1:4" ht="12.75" x14ac:dyDescent="0.2">
      <c r="A354" s="26">
        <v>1229488</v>
      </c>
      <c r="B354" s="26" t="s">
        <v>8</v>
      </c>
      <c r="C354" s="26" t="s">
        <v>58</v>
      </c>
      <c r="D354" s="25">
        <v>11316</v>
      </c>
    </row>
    <row r="355" spans="1:4" ht="12.75" x14ac:dyDescent="0.2">
      <c r="A355" s="26">
        <v>1229489</v>
      </c>
      <c r="B355" s="26" t="s">
        <v>8</v>
      </c>
      <c r="C355" s="26" t="s">
        <v>61</v>
      </c>
      <c r="D355" s="25">
        <v>3895.02</v>
      </c>
    </row>
    <row r="356" spans="1:4" ht="12.75" x14ac:dyDescent="0.2">
      <c r="A356" s="26">
        <v>1229490</v>
      </c>
      <c r="B356" s="26" t="s">
        <v>8</v>
      </c>
      <c r="C356" s="26" t="s">
        <v>455</v>
      </c>
      <c r="D356" s="25">
        <v>1713.75</v>
      </c>
    </row>
    <row r="357" spans="1:4" ht="12.75" x14ac:dyDescent="0.2">
      <c r="A357" s="26">
        <v>1232410</v>
      </c>
      <c r="B357" s="26" t="s">
        <v>8</v>
      </c>
      <c r="C357" s="26" t="s">
        <v>456</v>
      </c>
      <c r="D357" s="25">
        <v>1611.3</v>
      </c>
    </row>
    <row r="358" spans="1:4" ht="12.75" x14ac:dyDescent="0.2">
      <c r="A358" s="26">
        <v>1232454</v>
      </c>
      <c r="B358" s="26" t="s">
        <v>8</v>
      </c>
      <c r="C358" s="26" t="s">
        <v>457</v>
      </c>
      <c r="D358" s="25">
        <v>2298.4899999999998</v>
      </c>
    </row>
    <row r="359" spans="1:4" ht="12.75" x14ac:dyDescent="0.2">
      <c r="A359" s="26">
        <v>1241280</v>
      </c>
      <c r="B359" s="26" t="s">
        <v>8</v>
      </c>
      <c r="C359" s="26" t="s">
        <v>458</v>
      </c>
      <c r="D359" s="25">
        <v>1912.8</v>
      </c>
    </row>
    <row r="360" spans="1:4" ht="12.75" x14ac:dyDescent="0.2">
      <c r="A360" s="26">
        <v>1224887</v>
      </c>
      <c r="B360" s="26" t="s">
        <v>9</v>
      </c>
      <c r="C360" s="26" t="s">
        <v>459</v>
      </c>
      <c r="D360" s="25">
        <v>6150</v>
      </c>
    </row>
    <row r="361" spans="1:4" ht="12.75" x14ac:dyDescent="0.2">
      <c r="A361" s="26">
        <v>1233484</v>
      </c>
      <c r="B361" s="26" t="s">
        <v>98</v>
      </c>
      <c r="C361" s="26" t="s">
        <v>460</v>
      </c>
      <c r="D361" s="25">
        <v>10853.66</v>
      </c>
    </row>
    <row r="362" spans="1:4" ht="12.75" x14ac:dyDescent="0.2">
      <c r="A362" s="26">
        <v>1233502</v>
      </c>
      <c r="B362" s="26" t="s">
        <v>98</v>
      </c>
      <c r="C362" s="26" t="s">
        <v>461</v>
      </c>
      <c r="D362" s="25">
        <v>4604.6000000000004</v>
      </c>
    </row>
    <row r="363" spans="1:4" ht="12.75" x14ac:dyDescent="0.2">
      <c r="A363" s="26">
        <v>1233517</v>
      </c>
      <c r="B363" s="26" t="s">
        <v>98</v>
      </c>
      <c r="C363" s="26" t="s">
        <v>462</v>
      </c>
      <c r="D363" s="25">
        <v>592</v>
      </c>
    </row>
    <row r="364" spans="1:4" ht="12.75" x14ac:dyDescent="0.2">
      <c r="A364" s="26">
        <v>1223261</v>
      </c>
      <c r="B364" s="26" t="s">
        <v>99</v>
      </c>
      <c r="C364" s="26" t="s">
        <v>463</v>
      </c>
      <c r="D364" s="25">
        <v>24016.92</v>
      </c>
    </row>
    <row r="365" spans="1:4" ht="12.75" x14ac:dyDescent="0.2">
      <c r="A365" s="26">
        <v>1223842</v>
      </c>
      <c r="B365" s="26" t="s">
        <v>99</v>
      </c>
      <c r="C365" s="26" t="s">
        <v>464</v>
      </c>
      <c r="D365" s="25">
        <v>640.04999999999995</v>
      </c>
    </row>
    <row r="366" spans="1:4" ht="12.75" x14ac:dyDescent="0.2">
      <c r="A366" s="26">
        <v>1223846</v>
      </c>
      <c r="B366" s="26" t="s">
        <v>99</v>
      </c>
      <c r="C366" s="26" t="s">
        <v>465</v>
      </c>
      <c r="D366" s="25">
        <v>1227.46</v>
      </c>
    </row>
    <row r="367" spans="1:4" ht="12.75" x14ac:dyDescent="0.2">
      <c r="A367" s="26">
        <v>1223852</v>
      </c>
      <c r="B367" s="26" t="s">
        <v>99</v>
      </c>
      <c r="C367" s="26" t="s">
        <v>466</v>
      </c>
      <c r="D367" s="25">
        <v>4055.9399999999996</v>
      </c>
    </row>
    <row r="368" spans="1:4" ht="12.75" x14ac:dyDescent="0.2">
      <c r="A368" s="26">
        <v>1223859</v>
      </c>
      <c r="B368" s="26" t="s">
        <v>99</v>
      </c>
      <c r="C368" s="26" t="s">
        <v>467</v>
      </c>
      <c r="D368" s="25">
        <v>1811.72</v>
      </c>
    </row>
    <row r="369" spans="1:4" ht="12.75" x14ac:dyDescent="0.2">
      <c r="A369" s="26">
        <v>1223870</v>
      </c>
      <c r="B369" s="26" t="s">
        <v>99</v>
      </c>
      <c r="C369" s="26" t="s">
        <v>468</v>
      </c>
      <c r="D369" s="25">
        <v>2559.92</v>
      </c>
    </row>
    <row r="370" spans="1:4" ht="12.75" x14ac:dyDescent="0.2">
      <c r="A370" s="26">
        <v>1223877</v>
      </c>
      <c r="B370" s="26" t="s">
        <v>99</v>
      </c>
      <c r="C370" s="26" t="s">
        <v>469</v>
      </c>
      <c r="D370" s="25">
        <v>2584.71</v>
      </c>
    </row>
    <row r="371" spans="1:4" ht="12.75" x14ac:dyDescent="0.2">
      <c r="A371" s="26">
        <v>1223882</v>
      </c>
      <c r="B371" s="26" t="s">
        <v>99</v>
      </c>
      <c r="C371" s="26" t="s">
        <v>470</v>
      </c>
      <c r="D371" s="25">
        <v>82677.850000000006</v>
      </c>
    </row>
    <row r="372" spans="1:4" ht="12.75" x14ac:dyDescent="0.2">
      <c r="A372" s="26">
        <v>1224374</v>
      </c>
      <c r="B372" s="26" t="s">
        <v>99</v>
      </c>
      <c r="C372" s="26" t="s">
        <v>471</v>
      </c>
      <c r="D372" s="25">
        <v>8419.7199999999993</v>
      </c>
    </row>
    <row r="373" spans="1:4" ht="12.75" x14ac:dyDescent="0.2">
      <c r="A373" s="26">
        <v>1224382</v>
      </c>
      <c r="B373" s="26" t="s">
        <v>99</v>
      </c>
      <c r="C373" s="26" t="s">
        <v>472</v>
      </c>
      <c r="D373" s="25">
        <v>1551.8200000000002</v>
      </c>
    </row>
    <row r="374" spans="1:4" ht="12.75" x14ac:dyDescent="0.2">
      <c r="A374" s="26">
        <v>1224397</v>
      </c>
      <c r="B374" s="26" t="s">
        <v>99</v>
      </c>
      <c r="C374" s="26" t="s">
        <v>473</v>
      </c>
      <c r="D374" s="25">
        <v>819.02</v>
      </c>
    </row>
    <row r="375" spans="1:4" ht="12.75" x14ac:dyDescent="0.2">
      <c r="A375" s="26">
        <v>1224435</v>
      </c>
      <c r="B375" s="26" t="s">
        <v>99</v>
      </c>
      <c r="C375" s="26" t="s">
        <v>474</v>
      </c>
      <c r="D375" s="25">
        <v>8428.5999999999985</v>
      </c>
    </row>
    <row r="376" spans="1:4" ht="12.75" x14ac:dyDescent="0.2">
      <c r="A376" s="26">
        <v>1224445</v>
      </c>
      <c r="B376" s="26" t="s">
        <v>99</v>
      </c>
      <c r="C376" s="26" t="s">
        <v>475</v>
      </c>
      <c r="D376" s="25">
        <v>9562.0800000000017</v>
      </c>
    </row>
    <row r="377" spans="1:4" ht="12.75" x14ac:dyDescent="0.2">
      <c r="A377" s="26">
        <v>1224448</v>
      </c>
      <c r="B377" s="26" t="s">
        <v>99</v>
      </c>
      <c r="C377" s="26" t="s">
        <v>476</v>
      </c>
      <c r="D377" s="25">
        <v>50787.86</v>
      </c>
    </row>
    <row r="378" spans="1:4" ht="12.75" x14ac:dyDescent="0.2">
      <c r="A378" s="26">
        <v>1224464</v>
      </c>
      <c r="B378" s="26" t="s">
        <v>99</v>
      </c>
      <c r="C378" s="26" t="s">
        <v>477</v>
      </c>
      <c r="D378" s="25">
        <v>7171.23</v>
      </c>
    </row>
    <row r="379" spans="1:4" ht="12.75" x14ac:dyDescent="0.2">
      <c r="A379" s="26">
        <v>1224471</v>
      </c>
      <c r="B379" s="26" t="s">
        <v>99</v>
      </c>
      <c r="C379" s="26" t="s">
        <v>478</v>
      </c>
      <c r="D379" s="25">
        <v>1551.82</v>
      </c>
    </row>
    <row r="380" spans="1:4" ht="12.75" x14ac:dyDescent="0.2">
      <c r="A380" s="26">
        <v>1225367</v>
      </c>
      <c r="B380" s="26" t="s">
        <v>99</v>
      </c>
      <c r="C380" s="26" t="s">
        <v>479</v>
      </c>
      <c r="D380" s="25">
        <v>10269.39</v>
      </c>
    </row>
    <row r="381" spans="1:4" ht="12.75" x14ac:dyDescent="0.2">
      <c r="A381" s="26">
        <v>1225368</v>
      </c>
      <c r="B381" s="26" t="s">
        <v>99</v>
      </c>
      <c r="C381" s="26" t="s">
        <v>480</v>
      </c>
      <c r="D381" s="25">
        <v>6256.76</v>
      </c>
    </row>
    <row r="382" spans="1:4" ht="12.75" x14ac:dyDescent="0.2">
      <c r="A382" s="26">
        <v>1225369</v>
      </c>
      <c r="B382" s="26" t="s">
        <v>99</v>
      </c>
      <c r="C382" s="26" t="s">
        <v>481</v>
      </c>
      <c r="D382" s="25">
        <v>5410.7300000000005</v>
      </c>
    </row>
    <row r="383" spans="1:4" ht="12.75" x14ac:dyDescent="0.2">
      <c r="A383" s="26">
        <v>1225370</v>
      </c>
      <c r="B383" s="26" t="s">
        <v>99</v>
      </c>
      <c r="C383" s="26" t="s">
        <v>482</v>
      </c>
      <c r="D383" s="25">
        <v>2069.9</v>
      </c>
    </row>
    <row r="384" spans="1:4" ht="12.75" x14ac:dyDescent="0.2">
      <c r="A384" s="26">
        <v>1225373</v>
      </c>
      <c r="B384" s="26" t="s">
        <v>99</v>
      </c>
      <c r="C384" s="26" t="s">
        <v>483</v>
      </c>
      <c r="D384" s="25">
        <v>8572.5299999999988</v>
      </c>
    </row>
    <row r="385" spans="1:4" ht="12.75" x14ac:dyDescent="0.2">
      <c r="A385" s="26">
        <v>1225374</v>
      </c>
      <c r="B385" s="26" t="s">
        <v>99</v>
      </c>
      <c r="C385" s="26" t="s">
        <v>484</v>
      </c>
      <c r="D385" s="25">
        <v>132271.69999999998</v>
      </c>
    </row>
    <row r="386" spans="1:4" ht="12.75" x14ac:dyDescent="0.2">
      <c r="A386" s="26">
        <v>1225376</v>
      </c>
      <c r="B386" s="26" t="s">
        <v>99</v>
      </c>
      <c r="C386" s="26" t="s">
        <v>485</v>
      </c>
      <c r="D386" s="25">
        <v>1249.75</v>
      </c>
    </row>
    <row r="387" spans="1:4" ht="12.75" x14ac:dyDescent="0.2">
      <c r="A387" s="26">
        <v>1225377</v>
      </c>
      <c r="B387" s="26" t="s">
        <v>99</v>
      </c>
      <c r="C387" s="26" t="s">
        <v>486</v>
      </c>
      <c r="D387" s="25">
        <v>1979.4</v>
      </c>
    </row>
    <row r="388" spans="1:4" ht="12.75" x14ac:dyDescent="0.2">
      <c r="A388" s="26">
        <v>1225378</v>
      </c>
      <c r="B388" s="26" t="s">
        <v>99</v>
      </c>
      <c r="C388" s="26" t="s">
        <v>487</v>
      </c>
      <c r="D388" s="25">
        <v>8878.5000000000018</v>
      </c>
    </row>
    <row r="389" spans="1:4" ht="12.75" x14ac:dyDescent="0.2">
      <c r="A389" s="26">
        <v>1225380</v>
      </c>
      <c r="B389" s="26" t="s">
        <v>99</v>
      </c>
      <c r="C389" s="26" t="s">
        <v>488</v>
      </c>
      <c r="D389" s="25">
        <v>3620.5299999999997</v>
      </c>
    </row>
    <row r="390" spans="1:4" ht="12.75" x14ac:dyDescent="0.2">
      <c r="A390" s="26">
        <v>1225381</v>
      </c>
      <c r="B390" s="26" t="s">
        <v>99</v>
      </c>
      <c r="C390" s="26" t="s">
        <v>489</v>
      </c>
      <c r="D390" s="25">
        <v>438.32000000000005</v>
      </c>
    </row>
    <row r="391" spans="1:4" ht="12.75" x14ac:dyDescent="0.2">
      <c r="A391" s="26">
        <v>1225382</v>
      </c>
      <c r="B391" s="26" t="s">
        <v>99</v>
      </c>
      <c r="C391" s="26" t="s">
        <v>490</v>
      </c>
      <c r="D391" s="25">
        <v>11119.999999999998</v>
      </c>
    </row>
    <row r="392" spans="1:4" ht="12.75" x14ac:dyDescent="0.2">
      <c r="A392" s="26">
        <v>1225384</v>
      </c>
      <c r="B392" s="26" t="s">
        <v>99</v>
      </c>
      <c r="C392" s="26" t="s">
        <v>491</v>
      </c>
      <c r="D392" s="25">
        <v>4801.3700000000008</v>
      </c>
    </row>
    <row r="393" spans="1:4" ht="12.75" x14ac:dyDescent="0.2">
      <c r="A393" s="26">
        <v>1225385</v>
      </c>
      <c r="B393" s="26" t="s">
        <v>99</v>
      </c>
      <c r="C393" s="26" t="s">
        <v>492</v>
      </c>
      <c r="D393" s="25">
        <v>3245.2200000000003</v>
      </c>
    </row>
    <row r="394" spans="1:4" ht="12.75" x14ac:dyDescent="0.2">
      <c r="A394" s="26">
        <v>1225386</v>
      </c>
      <c r="B394" s="26" t="s">
        <v>99</v>
      </c>
      <c r="C394" s="26" t="s">
        <v>493</v>
      </c>
      <c r="D394" s="25">
        <v>6113.4400000000005</v>
      </c>
    </row>
    <row r="395" spans="1:4" ht="12.75" x14ac:dyDescent="0.2">
      <c r="A395" s="26">
        <v>1225388</v>
      </c>
      <c r="B395" s="26" t="s">
        <v>99</v>
      </c>
      <c r="C395" s="26" t="s">
        <v>494</v>
      </c>
      <c r="D395" s="25">
        <v>3298.21</v>
      </c>
    </row>
    <row r="396" spans="1:4" ht="12.75" x14ac:dyDescent="0.2">
      <c r="A396" s="26">
        <v>1225390</v>
      </c>
      <c r="B396" s="26" t="s">
        <v>99</v>
      </c>
      <c r="C396" s="26" t="s">
        <v>495</v>
      </c>
      <c r="D396" s="25">
        <v>8847.92</v>
      </c>
    </row>
    <row r="397" spans="1:4" ht="12.75" x14ac:dyDescent="0.2">
      <c r="A397" s="26">
        <v>1225392</v>
      </c>
      <c r="B397" s="26" t="s">
        <v>99</v>
      </c>
      <c r="C397" s="26" t="s">
        <v>496</v>
      </c>
      <c r="D397" s="25">
        <v>3493.64</v>
      </c>
    </row>
    <row r="398" spans="1:4" ht="12.75" x14ac:dyDescent="0.2">
      <c r="A398" s="26">
        <v>1225394</v>
      </c>
      <c r="B398" s="26" t="s">
        <v>99</v>
      </c>
      <c r="C398" s="26" t="s">
        <v>497</v>
      </c>
      <c r="D398" s="25">
        <v>4745.79</v>
      </c>
    </row>
    <row r="399" spans="1:4" ht="12.75" x14ac:dyDescent="0.2">
      <c r="A399" s="26">
        <v>1225396</v>
      </c>
      <c r="B399" s="26" t="s">
        <v>99</v>
      </c>
      <c r="C399" s="26" t="s">
        <v>498</v>
      </c>
      <c r="D399" s="25">
        <v>1312.56</v>
      </c>
    </row>
    <row r="400" spans="1:4" ht="12.75" x14ac:dyDescent="0.2">
      <c r="A400" s="26">
        <v>1225398</v>
      </c>
      <c r="B400" s="26" t="s">
        <v>99</v>
      </c>
      <c r="C400" s="26" t="s">
        <v>499</v>
      </c>
      <c r="D400" s="25">
        <v>13569.859999999999</v>
      </c>
    </row>
    <row r="401" spans="1:4" ht="12.75" x14ac:dyDescent="0.2">
      <c r="A401" s="26">
        <v>1225400</v>
      </c>
      <c r="B401" s="26" t="s">
        <v>99</v>
      </c>
      <c r="C401" s="26" t="s">
        <v>500</v>
      </c>
      <c r="D401" s="25">
        <v>3835.55</v>
      </c>
    </row>
    <row r="402" spans="1:4" ht="12.75" x14ac:dyDescent="0.2">
      <c r="A402" s="26">
        <v>1225402</v>
      </c>
      <c r="B402" s="26" t="s">
        <v>99</v>
      </c>
      <c r="C402" s="26" t="s">
        <v>501</v>
      </c>
      <c r="D402" s="25">
        <v>10259.799999999999</v>
      </c>
    </row>
    <row r="403" spans="1:4" ht="12.75" x14ac:dyDescent="0.2">
      <c r="A403" s="26">
        <v>1225403</v>
      </c>
      <c r="B403" s="26" t="s">
        <v>99</v>
      </c>
      <c r="C403" s="26" t="s">
        <v>502</v>
      </c>
      <c r="D403" s="25">
        <v>9445.7200000000012</v>
      </c>
    </row>
    <row r="404" spans="1:4" ht="12.75" x14ac:dyDescent="0.2">
      <c r="A404" s="26">
        <v>1225407</v>
      </c>
      <c r="B404" s="26" t="s">
        <v>99</v>
      </c>
      <c r="C404" s="26" t="s">
        <v>503</v>
      </c>
      <c r="D404" s="25">
        <v>20234.800000000003</v>
      </c>
    </row>
    <row r="405" spans="1:4" ht="12.75" x14ac:dyDescent="0.2">
      <c r="A405" s="26">
        <v>1225409</v>
      </c>
      <c r="B405" s="26" t="s">
        <v>99</v>
      </c>
      <c r="C405" s="26" t="s">
        <v>504</v>
      </c>
      <c r="D405" s="25">
        <v>13569.859999999999</v>
      </c>
    </row>
    <row r="406" spans="1:4" ht="12.75" x14ac:dyDescent="0.2">
      <c r="A406" s="26">
        <v>1225412</v>
      </c>
      <c r="B406" s="26" t="s">
        <v>99</v>
      </c>
      <c r="C406" s="26" t="s">
        <v>505</v>
      </c>
      <c r="D406" s="25">
        <v>6010.16</v>
      </c>
    </row>
    <row r="407" spans="1:4" ht="12.75" x14ac:dyDescent="0.2">
      <c r="A407" s="26">
        <v>1225413</v>
      </c>
      <c r="B407" s="26" t="s">
        <v>99</v>
      </c>
      <c r="C407" s="26" t="s">
        <v>506</v>
      </c>
      <c r="D407" s="25">
        <v>6157.17</v>
      </c>
    </row>
    <row r="408" spans="1:4" ht="12.75" x14ac:dyDescent="0.2">
      <c r="A408" s="26">
        <v>1225415</v>
      </c>
      <c r="B408" s="26" t="s">
        <v>99</v>
      </c>
      <c r="C408" s="26" t="s">
        <v>507</v>
      </c>
      <c r="D408" s="25">
        <v>19797.400000000001</v>
      </c>
    </row>
    <row r="409" spans="1:4" ht="12.75" x14ac:dyDescent="0.2">
      <c r="A409" s="26">
        <v>1225417</v>
      </c>
      <c r="B409" s="26" t="s">
        <v>99</v>
      </c>
      <c r="C409" s="26" t="s">
        <v>508</v>
      </c>
      <c r="D409" s="25">
        <v>5041.7</v>
      </c>
    </row>
    <row r="410" spans="1:4" ht="12.75" x14ac:dyDescent="0.2">
      <c r="A410" s="26">
        <v>1225419</v>
      </c>
      <c r="B410" s="26" t="s">
        <v>99</v>
      </c>
      <c r="C410" s="26" t="s">
        <v>509</v>
      </c>
      <c r="D410" s="25">
        <v>2731.27</v>
      </c>
    </row>
    <row r="411" spans="1:4" ht="12.75" x14ac:dyDescent="0.2">
      <c r="A411" s="26">
        <v>1225420</v>
      </c>
      <c r="B411" s="26" t="s">
        <v>99</v>
      </c>
      <c r="C411" s="26" t="s">
        <v>510</v>
      </c>
      <c r="D411" s="25">
        <v>3352.5699999999997</v>
      </c>
    </row>
    <row r="412" spans="1:4" ht="12.75" x14ac:dyDescent="0.2">
      <c r="A412" s="26">
        <v>1225421</v>
      </c>
      <c r="B412" s="26" t="s">
        <v>99</v>
      </c>
      <c r="C412" s="26" t="s">
        <v>511</v>
      </c>
      <c r="D412" s="25">
        <v>2258.08</v>
      </c>
    </row>
    <row r="413" spans="1:4" ht="12.75" x14ac:dyDescent="0.2">
      <c r="A413" s="26">
        <v>1225422</v>
      </c>
      <c r="B413" s="26" t="s">
        <v>99</v>
      </c>
      <c r="C413" s="26" t="s">
        <v>512</v>
      </c>
      <c r="D413" s="25">
        <v>3224.3199999999997</v>
      </c>
    </row>
    <row r="414" spans="1:4" ht="12.75" x14ac:dyDescent="0.2">
      <c r="A414" s="26">
        <v>1225424</v>
      </c>
      <c r="B414" s="26" t="s">
        <v>99</v>
      </c>
      <c r="C414" s="26" t="s">
        <v>513</v>
      </c>
      <c r="D414" s="25">
        <v>778.64</v>
      </c>
    </row>
    <row r="415" spans="1:4" ht="12.75" x14ac:dyDescent="0.2">
      <c r="A415" s="26">
        <v>1225425</v>
      </c>
      <c r="B415" s="26" t="s">
        <v>99</v>
      </c>
      <c r="C415" s="26" t="s">
        <v>514</v>
      </c>
      <c r="D415" s="25">
        <v>1684.8599999999997</v>
      </c>
    </row>
    <row r="416" spans="1:4" ht="12.75" x14ac:dyDescent="0.2">
      <c r="A416" s="26">
        <v>1225427</v>
      </c>
      <c r="B416" s="26" t="s">
        <v>99</v>
      </c>
      <c r="C416" s="26" t="s">
        <v>515</v>
      </c>
      <c r="D416" s="25">
        <v>3298.7999999999997</v>
      </c>
    </row>
    <row r="417" spans="1:4" ht="12.75" x14ac:dyDescent="0.2">
      <c r="A417" s="26">
        <v>1225428</v>
      </c>
      <c r="B417" s="26" t="s">
        <v>99</v>
      </c>
      <c r="C417" s="26" t="s">
        <v>516</v>
      </c>
      <c r="D417" s="25">
        <v>3075.5</v>
      </c>
    </row>
    <row r="418" spans="1:4" ht="12.75" x14ac:dyDescent="0.2">
      <c r="A418" s="26">
        <v>1225430</v>
      </c>
      <c r="B418" s="26" t="s">
        <v>99</v>
      </c>
      <c r="C418" s="26" t="s">
        <v>517</v>
      </c>
      <c r="D418" s="25">
        <v>24428.5</v>
      </c>
    </row>
    <row r="419" spans="1:4" ht="12.75" x14ac:dyDescent="0.2">
      <c r="A419" s="26">
        <v>1225431</v>
      </c>
      <c r="B419" s="26" t="s">
        <v>99</v>
      </c>
      <c r="C419" s="26" t="s">
        <v>518</v>
      </c>
      <c r="D419" s="25">
        <v>1352.8199999999997</v>
      </c>
    </row>
    <row r="420" spans="1:4" ht="12.75" x14ac:dyDescent="0.2">
      <c r="A420" s="26">
        <v>1225432</v>
      </c>
      <c r="B420" s="26" t="s">
        <v>99</v>
      </c>
      <c r="C420" s="26" t="s">
        <v>519</v>
      </c>
      <c r="D420" s="25">
        <v>9890.84</v>
      </c>
    </row>
    <row r="421" spans="1:4" ht="12.75" x14ac:dyDescent="0.2">
      <c r="A421" s="26">
        <v>1225435</v>
      </c>
      <c r="B421" s="26" t="s">
        <v>99</v>
      </c>
      <c r="C421" s="26" t="s">
        <v>520</v>
      </c>
      <c r="D421" s="25">
        <v>1479.7399999999998</v>
      </c>
    </row>
    <row r="422" spans="1:4" ht="12.75" x14ac:dyDescent="0.2">
      <c r="A422" s="26">
        <v>1225437</v>
      </c>
      <c r="B422" s="26" t="s">
        <v>99</v>
      </c>
      <c r="C422" s="26" t="s">
        <v>521</v>
      </c>
      <c r="D422" s="25">
        <v>21412</v>
      </c>
    </row>
    <row r="423" spans="1:4" ht="12.75" x14ac:dyDescent="0.2">
      <c r="A423" s="26">
        <v>1225439</v>
      </c>
      <c r="B423" s="26" t="s">
        <v>99</v>
      </c>
      <c r="C423" s="26" t="s">
        <v>522</v>
      </c>
      <c r="D423" s="25">
        <v>27958.039999999997</v>
      </c>
    </row>
    <row r="424" spans="1:4" ht="12.75" x14ac:dyDescent="0.2">
      <c r="A424" s="26">
        <v>1225440</v>
      </c>
      <c r="B424" s="26" t="s">
        <v>99</v>
      </c>
      <c r="C424" s="26" t="s">
        <v>523</v>
      </c>
      <c r="D424" s="25">
        <v>5314.62</v>
      </c>
    </row>
    <row r="425" spans="1:4" ht="12.75" x14ac:dyDescent="0.2">
      <c r="A425" s="26">
        <v>1225441</v>
      </c>
      <c r="B425" s="26" t="s">
        <v>99</v>
      </c>
      <c r="C425" s="26" t="s">
        <v>524</v>
      </c>
      <c r="D425" s="25">
        <v>88475.62</v>
      </c>
    </row>
    <row r="426" spans="1:4" ht="12.75" x14ac:dyDescent="0.2">
      <c r="A426" s="26">
        <v>1225442</v>
      </c>
      <c r="B426" s="26" t="s">
        <v>99</v>
      </c>
      <c r="C426" s="26" t="s">
        <v>525</v>
      </c>
      <c r="D426" s="25">
        <v>6775.56</v>
      </c>
    </row>
    <row r="427" spans="1:4" ht="12.75" x14ac:dyDescent="0.2">
      <c r="A427" s="26">
        <v>1225475</v>
      </c>
      <c r="B427" s="26" t="s">
        <v>99</v>
      </c>
      <c r="C427" s="26" t="s">
        <v>526</v>
      </c>
      <c r="D427" s="25">
        <v>16863.900000000001</v>
      </c>
    </row>
    <row r="428" spans="1:4" ht="12.75" x14ac:dyDescent="0.2">
      <c r="A428" s="26">
        <v>1225476</v>
      </c>
      <c r="B428" s="26" t="s">
        <v>99</v>
      </c>
      <c r="C428" s="26" t="s">
        <v>527</v>
      </c>
      <c r="D428" s="25">
        <v>68993.03</v>
      </c>
    </row>
    <row r="429" spans="1:4" ht="12.75" x14ac:dyDescent="0.2">
      <c r="A429" s="26">
        <v>1225477</v>
      </c>
      <c r="B429" s="26" t="s">
        <v>99</v>
      </c>
      <c r="C429" s="26" t="s">
        <v>528</v>
      </c>
      <c r="D429" s="25">
        <v>23740.040000000005</v>
      </c>
    </row>
    <row r="430" spans="1:4" ht="12.75" x14ac:dyDescent="0.2">
      <c r="A430" s="26">
        <v>1225478</v>
      </c>
      <c r="B430" s="26" t="s">
        <v>99</v>
      </c>
      <c r="C430" s="26" t="s">
        <v>529</v>
      </c>
      <c r="D430" s="25">
        <v>15427.17</v>
      </c>
    </row>
    <row r="431" spans="1:4" ht="12.75" x14ac:dyDescent="0.2">
      <c r="A431" s="26">
        <v>1225479</v>
      </c>
      <c r="B431" s="26" t="s">
        <v>99</v>
      </c>
      <c r="C431" s="26" t="s">
        <v>530</v>
      </c>
      <c r="D431" s="25">
        <v>33990.070000000007</v>
      </c>
    </row>
    <row r="432" spans="1:4" ht="12.75" x14ac:dyDescent="0.2">
      <c r="A432" s="26">
        <v>1225480</v>
      </c>
      <c r="B432" s="26" t="s">
        <v>99</v>
      </c>
      <c r="C432" s="26" t="s">
        <v>531</v>
      </c>
      <c r="D432" s="25">
        <v>15917.080000000002</v>
      </c>
    </row>
    <row r="433" spans="1:4" ht="12.75" x14ac:dyDescent="0.2">
      <c r="A433" s="26">
        <v>1225481</v>
      </c>
      <c r="B433" s="26" t="s">
        <v>99</v>
      </c>
      <c r="C433" s="26" t="s">
        <v>532</v>
      </c>
      <c r="D433" s="25">
        <v>12761.25</v>
      </c>
    </row>
    <row r="434" spans="1:4" ht="12.75" x14ac:dyDescent="0.2">
      <c r="A434" s="26">
        <v>1225482</v>
      </c>
      <c r="B434" s="26" t="s">
        <v>99</v>
      </c>
      <c r="C434" s="26" t="s">
        <v>533</v>
      </c>
      <c r="D434" s="25">
        <v>29429.64</v>
      </c>
    </row>
    <row r="435" spans="1:4" ht="12.75" x14ac:dyDescent="0.2">
      <c r="A435" s="26">
        <v>1229303</v>
      </c>
      <c r="B435" s="26" t="s">
        <v>99</v>
      </c>
      <c r="C435" s="26" t="s">
        <v>534</v>
      </c>
      <c r="D435" s="25">
        <v>109721.06999999999</v>
      </c>
    </row>
    <row r="436" spans="1:4" ht="12.75" x14ac:dyDescent="0.2">
      <c r="A436" s="26">
        <v>1229314</v>
      </c>
      <c r="B436" s="26" t="s">
        <v>99</v>
      </c>
      <c r="C436" s="26" t="s">
        <v>535</v>
      </c>
      <c r="D436" s="25">
        <v>6050.7199999999993</v>
      </c>
    </row>
    <row r="437" spans="1:4" ht="12.75" x14ac:dyDescent="0.2">
      <c r="A437" s="26">
        <v>1225603</v>
      </c>
      <c r="B437" s="26" t="s">
        <v>26</v>
      </c>
      <c r="C437" s="26" t="s">
        <v>536</v>
      </c>
      <c r="D437" s="25">
        <v>23143.8</v>
      </c>
    </row>
    <row r="438" spans="1:4" ht="12.75" x14ac:dyDescent="0.2">
      <c r="A438" s="26">
        <v>1225613</v>
      </c>
      <c r="B438" s="26" t="s">
        <v>26</v>
      </c>
      <c r="C438" s="26" t="s">
        <v>537</v>
      </c>
      <c r="D438" s="25">
        <v>20842.080000000002</v>
      </c>
    </row>
    <row r="439" spans="1:4" ht="12.75" x14ac:dyDescent="0.2">
      <c r="A439" s="26">
        <v>1225619</v>
      </c>
      <c r="B439" s="26" t="s">
        <v>26</v>
      </c>
      <c r="C439" s="26" t="s">
        <v>538</v>
      </c>
      <c r="D439" s="25">
        <v>22323.7</v>
      </c>
    </row>
    <row r="440" spans="1:4" ht="12.75" x14ac:dyDescent="0.2">
      <c r="A440" s="26">
        <v>1225625</v>
      </c>
      <c r="B440" s="26" t="s">
        <v>26</v>
      </c>
      <c r="C440" s="26" t="s">
        <v>539</v>
      </c>
      <c r="D440" s="25">
        <v>15794.85</v>
      </c>
    </row>
    <row r="441" spans="1:4" ht="12.75" x14ac:dyDescent="0.2">
      <c r="A441" s="26">
        <v>1222990</v>
      </c>
      <c r="B441" s="26" t="s">
        <v>27</v>
      </c>
      <c r="C441" s="26" t="s">
        <v>540</v>
      </c>
      <c r="D441" s="25">
        <v>531.29999999999995</v>
      </c>
    </row>
    <row r="442" spans="1:4" ht="12.75" x14ac:dyDescent="0.2">
      <c r="A442" s="26">
        <v>1222992</v>
      </c>
      <c r="B442" s="26" t="s">
        <v>27</v>
      </c>
      <c r="C442" s="26" t="s">
        <v>541</v>
      </c>
      <c r="D442" s="25">
        <v>330.42999999999995</v>
      </c>
    </row>
    <row r="443" spans="1:4" ht="12.75" x14ac:dyDescent="0.2">
      <c r="A443" s="26">
        <v>1222995</v>
      </c>
      <c r="B443" s="26" t="s">
        <v>27</v>
      </c>
      <c r="C443" s="26" t="s">
        <v>62</v>
      </c>
      <c r="D443" s="25">
        <v>1391.1399999999999</v>
      </c>
    </row>
    <row r="444" spans="1:4" ht="12.75" x14ac:dyDescent="0.2">
      <c r="A444" s="26">
        <v>1223062</v>
      </c>
      <c r="B444" s="26" t="s">
        <v>10</v>
      </c>
      <c r="C444" s="26" t="s">
        <v>542</v>
      </c>
      <c r="D444" s="25">
        <v>53546.46</v>
      </c>
    </row>
    <row r="445" spans="1:4" ht="12.75" x14ac:dyDescent="0.2">
      <c r="A445" s="26">
        <v>1224631</v>
      </c>
      <c r="B445" s="26" t="s">
        <v>10</v>
      </c>
      <c r="C445" s="26" t="s">
        <v>543</v>
      </c>
      <c r="D445" s="25">
        <v>231.98</v>
      </c>
    </row>
    <row r="446" spans="1:4" ht="12.75" x14ac:dyDescent="0.2">
      <c r="A446" s="26">
        <v>1224783</v>
      </c>
      <c r="B446" s="26" t="s">
        <v>10</v>
      </c>
      <c r="C446" s="26" t="s">
        <v>544</v>
      </c>
      <c r="D446" s="25">
        <v>313</v>
      </c>
    </row>
    <row r="447" spans="1:4" ht="12.75" x14ac:dyDescent="0.2">
      <c r="A447" s="26">
        <v>1225211</v>
      </c>
      <c r="B447" s="26" t="s">
        <v>10</v>
      </c>
      <c r="C447" s="26" t="s">
        <v>545</v>
      </c>
      <c r="D447" s="25">
        <v>123600.95</v>
      </c>
    </row>
    <row r="448" spans="1:4" ht="12.75" x14ac:dyDescent="0.2">
      <c r="A448" s="26">
        <v>1225505</v>
      </c>
      <c r="B448" s="26" t="s">
        <v>10</v>
      </c>
      <c r="C448" s="26" t="s">
        <v>546</v>
      </c>
      <c r="D448" s="25">
        <v>33443.520000000004</v>
      </c>
    </row>
    <row r="449" spans="1:4" ht="12.75" x14ac:dyDescent="0.2">
      <c r="A449" s="26">
        <v>1225524</v>
      </c>
      <c r="B449" s="26" t="s">
        <v>10</v>
      </c>
      <c r="C449" s="26" t="s">
        <v>547</v>
      </c>
      <c r="D449" s="25">
        <v>15774.52</v>
      </c>
    </row>
    <row r="450" spans="1:4" ht="12.75" x14ac:dyDescent="0.2">
      <c r="A450" s="26">
        <v>1225781</v>
      </c>
      <c r="B450" s="26" t="s">
        <v>10</v>
      </c>
      <c r="C450" s="26" t="s">
        <v>548</v>
      </c>
      <c r="D450" s="25">
        <v>52557.31</v>
      </c>
    </row>
    <row r="451" spans="1:4" ht="12.75" x14ac:dyDescent="0.2">
      <c r="A451" s="26">
        <v>1225961</v>
      </c>
      <c r="B451" s="26" t="s">
        <v>10</v>
      </c>
      <c r="C451" s="26" t="s">
        <v>549</v>
      </c>
      <c r="D451" s="25">
        <v>239345.66</v>
      </c>
    </row>
    <row r="452" spans="1:4" ht="12.75" x14ac:dyDescent="0.2">
      <c r="A452" s="26">
        <v>1231974</v>
      </c>
      <c r="B452" s="26" t="s">
        <v>10</v>
      </c>
      <c r="C452" s="26" t="s">
        <v>550</v>
      </c>
      <c r="D452" s="25">
        <v>177.1</v>
      </c>
    </row>
    <row r="453" spans="1:4" ht="12.75" x14ac:dyDescent="0.2">
      <c r="A453" s="26">
        <v>1231986</v>
      </c>
      <c r="B453" s="26" t="s">
        <v>10</v>
      </c>
      <c r="C453" s="26" t="s">
        <v>551</v>
      </c>
      <c r="D453" s="25">
        <v>265.64999999999998</v>
      </c>
    </row>
    <row r="454" spans="1:4" ht="12.75" x14ac:dyDescent="0.2">
      <c r="A454" s="26">
        <v>1232068</v>
      </c>
      <c r="B454" s="26" t="s">
        <v>10</v>
      </c>
      <c r="C454" s="26" t="s">
        <v>552</v>
      </c>
      <c r="D454" s="25">
        <v>241.68</v>
      </c>
    </row>
    <row r="455" spans="1:4" ht="12.75" x14ac:dyDescent="0.2">
      <c r="A455" s="26">
        <v>1232075</v>
      </c>
      <c r="B455" s="26" t="s">
        <v>10</v>
      </c>
      <c r="C455" s="26" t="s">
        <v>553</v>
      </c>
      <c r="D455" s="25">
        <v>177.1</v>
      </c>
    </row>
    <row r="456" spans="1:4" ht="12.75" x14ac:dyDescent="0.2">
      <c r="A456" s="26">
        <v>1232082</v>
      </c>
      <c r="B456" s="26" t="s">
        <v>10</v>
      </c>
      <c r="C456" s="26" t="s">
        <v>553</v>
      </c>
      <c r="D456" s="25">
        <v>247.01999999999998</v>
      </c>
    </row>
    <row r="457" spans="1:4" ht="12.75" x14ac:dyDescent="0.2">
      <c r="A457" s="26">
        <v>1232115</v>
      </c>
      <c r="B457" s="26" t="s">
        <v>10</v>
      </c>
      <c r="C457" s="26" t="s">
        <v>554</v>
      </c>
      <c r="D457" s="25">
        <v>187.79</v>
      </c>
    </row>
    <row r="458" spans="1:4" ht="12.75" x14ac:dyDescent="0.2">
      <c r="A458" s="26">
        <v>1232118</v>
      </c>
      <c r="B458" s="26" t="s">
        <v>10</v>
      </c>
      <c r="C458" s="26" t="s">
        <v>555</v>
      </c>
      <c r="D458" s="25">
        <v>452.9</v>
      </c>
    </row>
    <row r="459" spans="1:4" ht="12.75" x14ac:dyDescent="0.2">
      <c r="A459" s="26">
        <v>1232121</v>
      </c>
      <c r="B459" s="26" t="s">
        <v>10</v>
      </c>
      <c r="C459" s="26" t="s">
        <v>556</v>
      </c>
      <c r="D459" s="25">
        <v>226.72</v>
      </c>
    </row>
    <row r="460" spans="1:4" ht="12.75" x14ac:dyDescent="0.2">
      <c r="A460" s="26">
        <v>1232214</v>
      </c>
      <c r="B460" s="26" t="s">
        <v>10</v>
      </c>
      <c r="C460" s="26" t="s">
        <v>556</v>
      </c>
      <c r="D460" s="25">
        <v>285.95</v>
      </c>
    </row>
    <row r="461" spans="1:4" ht="12.75" x14ac:dyDescent="0.2">
      <c r="A461" s="26">
        <v>1232219</v>
      </c>
      <c r="B461" s="26" t="s">
        <v>10</v>
      </c>
      <c r="C461" s="26" t="s">
        <v>557</v>
      </c>
      <c r="D461" s="25">
        <v>275.79999999999995</v>
      </c>
    </row>
    <row r="462" spans="1:4" ht="12.75" x14ac:dyDescent="0.2">
      <c r="A462" s="26">
        <v>1235259</v>
      </c>
      <c r="B462" s="26" t="s">
        <v>10</v>
      </c>
      <c r="C462" s="26" t="s">
        <v>558</v>
      </c>
      <c r="D462" s="25">
        <v>285.95</v>
      </c>
    </row>
    <row r="463" spans="1:4" ht="12.75" x14ac:dyDescent="0.2">
      <c r="A463" s="26">
        <v>1235295</v>
      </c>
      <c r="B463" s="26" t="s">
        <v>10</v>
      </c>
      <c r="C463" s="26" t="s">
        <v>559</v>
      </c>
      <c r="D463" s="25">
        <v>108.85</v>
      </c>
    </row>
    <row r="464" spans="1:4" ht="12.75" x14ac:dyDescent="0.2">
      <c r="A464" s="26">
        <v>1235318</v>
      </c>
      <c r="B464" s="26" t="s">
        <v>10</v>
      </c>
      <c r="C464" s="26" t="s">
        <v>560</v>
      </c>
      <c r="D464" s="25">
        <v>285.95</v>
      </c>
    </row>
    <row r="465" spans="1:4" ht="12.75" x14ac:dyDescent="0.2">
      <c r="A465" s="26">
        <v>1235568</v>
      </c>
      <c r="B465" s="26" t="s">
        <v>10</v>
      </c>
      <c r="C465" s="26" t="s">
        <v>561</v>
      </c>
      <c r="D465" s="25">
        <v>79695</v>
      </c>
    </row>
    <row r="466" spans="1:4" ht="12.75" x14ac:dyDescent="0.2">
      <c r="A466" s="26">
        <v>1235767</v>
      </c>
      <c r="B466" s="26" t="s">
        <v>10</v>
      </c>
      <c r="C466" s="26" t="s">
        <v>562</v>
      </c>
      <c r="D466" s="25">
        <v>59380.5</v>
      </c>
    </row>
    <row r="467" spans="1:4" ht="12.75" x14ac:dyDescent="0.2">
      <c r="A467" s="26">
        <v>1235990</v>
      </c>
      <c r="B467" s="26" t="s">
        <v>10</v>
      </c>
      <c r="C467" s="26" t="s">
        <v>563</v>
      </c>
      <c r="D467" s="25">
        <v>63500.25</v>
      </c>
    </row>
    <row r="468" spans="1:4" ht="12.75" x14ac:dyDescent="0.2">
      <c r="A468" s="26">
        <v>1230837</v>
      </c>
      <c r="B468" s="26" t="s">
        <v>28</v>
      </c>
      <c r="C468" s="26" t="s">
        <v>564</v>
      </c>
      <c r="D468" s="25">
        <v>2274.98</v>
      </c>
    </row>
    <row r="469" spans="1:4" ht="12.75" x14ac:dyDescent="0.2">
      <c r="A469" s="26">
        <v>1230865</v>
      </c>
      <c r="B469" s="26" t="s">
        <v>28</v>
      </c>
      <c r="C469" s="26" t="s">
        <v>565</v>
      </c>
      <c r="D469" s="25">
        <v>63491.56</v>
      </c>
    </row>
    <row r="470" spans="1:4" ht="12.75" x14ac:dyDescent="0.2">
      <c r="A470" s="26">
        <v>1230878</v>
      </c>
      <c r="B470" s="26" t="s">
        <v>28</v>
      </c>
      <c r="C470" s="26" t="s">
        <v>566</v>
      </c>
      <c r="D470" s="25">
        <v>5546.16</v>
      </c>
    </row>
    <row r="471" spans="1:4" ht="12.75" x14ac:dyDescent="0.2">
      <c r="A471" s="26">
        <v>1230882</v>
      </c>
      <c r="B471" s="26" t="s">
        <v>28</v>
      </c>
      <c r="C471" s="26" t="s">
        <v>48</v>
      </c>
      <c r="D471" s="25">
        <v>2579.6400000000003</v>
      </c>
    </row>
    <row r="472" spans="1:4" ht="12.75" x14ac:dyDescent="0.2">
      <c r="A472" s="26">
        <v>1230885</v>
      </c>
      <c r="B472" s="26" t="s">
        <v>28</v>
      </c>
      <c r="C472" s="26" t="s">
        <v>567</v>
      </c>
      <c r="D472" s="25">
        <v>15067.449999999999</v>
      </c>
    </row>
    <row r="473" spans="1:4" ht="12.75" x14ac:dyDescent="0.2">
      <c r="A473" s="26">
        <v>1230886</v>
      </c>
      <c r="B473" s="26" t="s">
        <v>28</v>
      </c>
      <c r="C473" s="26" t="s">
        <v>568</v>
      </c>
      <c r="D473" s="25">
        <v>1682.8799999999999</v>
      </c>
    </row>
    <row r="474" spans="1:4" ht="12.75" x14ac:dyDescent="0.2">
      <c r="A474" s="26">
        <v>1230888</v>
      </c>
      <c r="B474" s="26" t="s">
        <v>28</v>
      </c>
      <c r="C474" s="26" t="s">
        <v>63</v>
      </c>
      <c r="D474" s="25">
        <v>3126.6</v>
      </c>
    </row>
    <row r="475" spans="1:4" ht="12.75" x14ac:dyDescent="0.2">
      <c r="A475" s="26">
        <v>1230889</v>
      </c>
      <c r="B475" s="26" t="s">
        <v>28</v>
      </c>
      <c r="C475" s="26" t="s">
        <v>569</v>
      </c>
      <c r="D475" s="25">
        <v>59437.440000000002</v>
      </c>
    </row>
    <row r="476" spans="1:4" ht="12.75" x14ac:dyDescent="0.2">
      <c r="A476" s="26">
        <v>1230891</v>
      </c>
      <c r="B476" s="26" t="s">
        <v>28</v>
      </c>
      <c r="C476" s="26" t="s">
        <v>570</v>
      </c>
      <c r="D476" s="25">
        <v>63250</v>
      </c>
    </row>
    <row r="477" spans="1:4" ht="12.75" x14ac:dyDescent="0.2">
      <c r="A477" s="26">
        <v>1230914</v>
      </c>
      <c r="B477" s="26" t="s">
        <v>28</v>
      </c>
      <c r="C477" s="26" t="s">
        <v>571</v>
      </c>
      <c r="D477" s="25">
        <v>2757.7</v>
      </c>
    </row>
    <row r="478" spans="1:4" ht="12.75" x14ac:dyDescent="0.2">
      <c r="A478" s="26">
        <v>1233756</v>
      </c>
      <c r="B478" s="26" t="s">
        <v>100</v>
      </c>
      <c r="C478" s="26" t="s">
        <v>572</v>
      </c>
      <c r="D478" s="25">
        <v>5446.6100000000006</v>
      </c>
    </row>
    <row r="479" spans="1:4" ht="12.75" x14ac:dyDescent="0.2">
      <c r="A479" s="26">
        <v>1232860</v>
      </c>
      <c r="B479" s="26" t="s">
        <v>101</v>
      </c>
      <c r="C479" s="26" t="s">
        <v>573</v>
      </c>
      <c r="D479" s="25">
        <v>488.28</v>
      </c>
    </row>
    <row r="480" spans="1:4" ht="12.75" x14ac:dyDescent="0.2">
      <c r="A480" s="26">
        <v>1232940</v>
      </c>
      <c r="B480" s="26" t="s">
        <v>101</v>
      </c>
      <c r="C480" s="26" t="s">
        <v>574</v>
      </c>
      <c r="D480" s="25">
        <v>1204.78</v>
      </c>
    </row>
    <row r="481" spans="1:4" ht="12.75" x14ac:dyDescent="0.2">
      <c r="A481" s="26">
        <v>1233079</v>
      </c>
      <c r="B481" s="26" t="s">
        <v>101</v>
      </c>
      <c r="C481" s="26" t="s">
        <v>575</v>
      </c>
      <c r="D481" s="25">
        <v>665.62</v>
      </c>
    </row>
    <row r="482" spans="1:4" ht="12.75" x14ac:dyDescent="0.2">
      <c r="A482" s="26">
        <v>1233119</v>
      </c>
      <c r="B482" s="26" t="s">
        <v>101</v>
      </c>
      <c r="C482" s="26" t="s">
        <v>576</v>
      </c>
      <c r="D482" s="25">
        <v>500.19</v>
      </c>
    </row>
    <row r="483" spans="1:4" ht="12.75" x14ac:dyDescent="0.2">
      <c r="A483" s="26">
        <v>1233131</v>
      </c>
      <c r="B483" s="26" t="s">
        <v>101</v>
      </c>
      <c r="C483" s="26" t="s">
        <v>577</v>
      </c>
      <c r="D483" s="25">
        <v>872.84999999999991</v>
      </c>
    </row>
    <row r="484" spans="1:4" ht="12.75" x14ac:dyDescent="0.2">
      <c r="A484" s="26">
        <v>1233287</v>
      </c>
      <c r="B484" s="26" t="s">
        <v>101</v>
      </c>
      <c r="C484" s="26" t="s">
        <v>578</v>
      </c>
      <c r="D484" s="25">
        <v>1116.24</v>
      </c>
    </row>
    <row r="485" spans="1:4" ht="12.75" x14ac:dyDescent="0.2">
      <c r="A485" s="26">
        <v>1236881</v>
      </c>
      <c r="B485" s="26" t="s">
        <v>101</v>
      </c>
      <c r="C485" s="26" t="s">
        <v>579</v>
      </c>
      <c r="D485" s="25">
        <v>1454.8</v>
      </c>
    </row>
    <row r="486" spans="1:4" ht="12.75" x14ac:dyDescent="0.2">
      <c r="A486" s="26">
        <v>1223381</v>
      </c>
      <c r="B486" s="26" t="s">
        <v>11</v>
      </c>
      <c r="C486" s="26" t="s">
        <v>580</v>
      </c>
      <c r="D486" s="25">
        <v>47445.630000000012</v>
      </c>
    </row>
    <row r="487" spans="1:4" ht="12.75" x14ac:dyDescent="0.2">
      <c r="A487" s="26">
        <v>1236037</v>
      </c>
      <c r="B487" s="26" t="s">
        <v>11</v>
      </c>
      <c r="C487" s="26" t="s">
        <v>581</v>
      </c>
      <c r="D487" s="25">
        <v>9112.619999999999</v>
      </c>
    </row>
    <row r="488" spans="1:4" ht="25.5" x14ac:dyDescent="0.2">
      <c r="A488" s="26">
        <v>1236048</v>
      </c>
      <c r="B488" s="26" t="s">
        <v>11</v>
      </c>
      <c r="C488" s="26" t="s">
        <v>582</v>
      </c>
      <c r="D488" s="25">
        <v>12517.93</v>
      </c>
    </row>
    <row r="489" spans="1:4" ht="12.75" x14ac:dyDescent="0.2">
      <c r="A489" s="26">
        <v>1236125</v>
      </c>
      <c r="B489" s="26" t="s">
        <v>11</v>
      </c>
      <c r="C489" s="26" t="s">
        <v>583</v>
      </c>
      <c r="D489" s="25">
        <v>43646.44</v>
      </c>
    </row>
    <row r="490" spans="1:4" ht="12.75" x14ac:dyDescent="0.2">
      <c r="A490" s="26">
        <v>1236148</v>
      </c>
      <c r="B490" s="26" t="s">
        <v>11</v>
      </c>
      <c r="C490" s="26" t="s">
        <v>584</v>
      </c>
      <c r="D490" s="25">
        <v>27509.370000000003</v>
      </c>
    </row>
    <row r="491" spans="1:4" ht="12.75" x14ac:dyDescent="0.2">
      <c r="A491" s="26">
        <v>1236158</v>
      </c>
      <c r="B491" s="26" t="s">
        <v>11</v>
      </c>
      <c r="C491" s="26" t="s">
        <v>585</v>
      </c>
      <c r="D491" s="25">
        <v>2130.8900000000003</v>
      </c>
    </row>
    <row r="492" spans="1:4" ht="12.75" x14ac:dyDescent="0.2">
      <c r="A492" s="26">
        <v>1236168</v>
      </c>
      <c r="B492" s="26" t="s">
        <v>11</v>
      </c>
      <c r="C492" s="26" t="s">
        <v>586</v>
      </c>
      <c r="D492" s="25">
        <v>1711.1000000000001</v>
      </c>
    </row>
    <row r="493" spans="1:4" ht="12.75" x14ac:dyDescent="0.2">
      <c r="A493" s="26">
        <v>1236183</v>
      </c>
      <c r="B493" s="26" t="s">
        <v>11</v>
      </c>
      <c r="C493" s="26" t="s">
        <v>587</v>
      </c>
      <c r="D493" s="25">
        <v>30971.7</v>
      </c>
    </row>
    <row r="494" spans="1:4" ht="25.5" x14ac:dyDescent="0.2">
      <c r="A494" s="26">
        <v>1236200</v>
      </c>
      <c r="B494" s="26" t="s">
        <v>11</v>
      </c>
      <c r="C494" s="26" t="s">
        <v>588</v>
      </c>
      <c r="D494" s="25">
        <v>20641.18</v>
      </c>
    </row>
    <row r="495" spans="1:4" ht="12.75" x14ac:dyDescent="0.2">
      <c r="A495" s="26">
        <v>1236208</v>
      </c>
      <c r="B495" s="26" t="s">
        <v>11</v>
      </c>
      <c r="C495" s="26" t="s">
        <v>589</v>
      </c>
      <c r="D495" s="25">
        <v>16662.419999999998</v>
      </c>
    </row>
    <row r="496" spans="1:4" ht="12.75" x14ac:dyDescent="0.2">
      <c r="A496" s="26">
        <v>1230428</v>
      </c>
      <c r="B496" s="26" t="s">
        <v>102</v>
      </c>
      <c r="C496" s="26" t="s">
        <v>590</v>
      </c>
      <c r="D496" s="25">
        <v>939</v>
      </c>
    </row>
    <row r="497" spans="1:4" ht="12.75" x14ac:dyDescent="0.2">
      <c r="A497" s="26">
        <v>1223114</v>
      </c>
      <c r="B497" s="26" t="s">
        <v>103</v>
      </c>
      <c r="C497" s="26" t="s">
        <v>591</v>
      </c>
      <c r="D497" s="25">
        <v>3871.24</v>
      </c>
    </row>
    <row r="498" spans="1:4" ht="12.75" x14ac:dyDescent="0.2">
      <c r="A498" s="26">
        <v>1223115</v>
      </c>
      <c r="B498" s="26" t="s">
        <v>103</v>
      </c>
      <c r="C498" s="26" t="s">
        <v>592</v>
      </c>
      <c r="D498" s="25">
        <v>3514.91</v>
      </c>
    </row>
    <row r="499" spans="1:4" ht="12.75" x14ac:dyDescent="0.2">
      <c r="A499" s="26">
        <v>1223116</v>
      </c>
      <c r="B499" s="26" t="s">
        <v>103</v>
      </c>
      <c r="C499" s="26" t="s">
        <v>593</v>
      </c>
      <c r="D499" s="25">
        <v>2875.1</v>
      </c>
    </row>
    <row r="500" spans="1:4" ht="12.75" x14ac:dyDescent="0.2">
      <c r="A500" s="26">
        <v>1223117</v>
      </c>
      <c r="B500" s="26" t="s">
        <v>103</v>
      </c>
      <c r="C500" s="26" t="s">
        <v>594</v>
      </c>
      <c r="D500" s="25">
        <v>4214.3</v>
      </c>
    </row>
    <row r="501" spans="1:4" ht="12.75" x14ac:dyDescent="0.2">
      <c r="A501" s="26">
        <v>1223118</v>
      </c>
      <c r="B501" s="26" t="s">
        <v>103</v>
      </c>
      <c r="C501" s="26" t="s">
        <v>595</v>
      </c>
      <c r="D501" s="25">
        <v>3775.7000000000003</v>
      </c>
    </row>
    <row r="502" spans="1:4" ht="12.75" x14ac:dyDescent="0.2">
      <c r="A502" s="26">
        <v>1223119</v>
      </c>
      <c r="B502" s="26" t="s">
        <v>103</v>
      </c>
      <c r="C502" s="26" t="s">
        <v>596</v>
      </c>
      <c r="D502" s="25">
        <v>24467.940000000002</v>
      </c>
    </row>
    <row r="503" spans="1:4" ht="12.75" x14ac:dyDescent="0.2">
      <c r="A503" s="26">
        <v>1223120</v>
      </c>
      <c r="B503" s="26" t="s">
        <v>103</v>
      </c>
      <c r="C503" s="26" t="s">
        <v>597</v>
      </c>
      <c r="D503" s="25">
        <v>5357.5</v>
      </c>
    </row>
    <row r="504" spans="1:4" ht="12.75" x14ac:dyDescent="0.2">
      <c r="A504" s="26">
        <v>1223121</v>
      </c>
      <c r="B504" s="26" t="s">
        <v>103</v>
      </c>
      <c r="C504" s="26" t="s">
        <v>598</v>
      </c>
      <c r="D504" s="25">
        <v>1319.3000000000002</v>
      </c>
    </row>
    <row r="505" spans="1:4" ht="12.75" x14ac:dyDescent="0.2">
      <c r="A505" s="26">
        <v>1223896</v>
      </c>
      <c r="B505" s="26" t="s">
        <v>103</v>
      </c>
      <c r="C505" s="26" t="s">
        <v>599</v>
      </c>
      <c r="D505" s="25">
        <v>1494.56</v>
      </c>
    </row>
    <row r="506" spans="1:4" ht="12.75" x14ac:dyDescent="0.2">
      <c r="A506" s="26">
        <v>1223898</v>
      </c>
      <c r="B506" s="26" t="s">
        <v>103</v>
      </c>
      <c r="C506" s="26" t="s">
        <v>600</v>
      </c>
      <c r="D506" s="25">
        <v>823.54000000000008</v>
      </c>
    </row>
    <row r="507" spans="1:4" ht="12.75" x14ac:dyDescent="0.2">
      <c r="A507" s="26">
        <v>1223921</v>
      </c>
      <c r="B507" s="26" t="s">
        <v>103</v>
      </c>
      <c r="C507" s="26" t="s">
        <v>601</v>
      </c>
      <c r="D507" s="25">
        <v>4256.7599999999993</v>
      </c>
    </row>
    <row r="508" spans="1:4" ht="12.75" x14ac:dyDescent="0.2">
      <c r="A508" s="26">
        <v>1229046</v>
      </c>
      <c r="B508" s="26" t="s">
        <v>104</v>
      </c>
      <c r="C508" s="26" t="s">
        <v>602</v>
      </c>
      <c r="D508" s="25">
        <v>222.54</v>
      </c>
    </row>
    <row r="509" spans="1:4" ht="12.75" x14ac:dyDescent="0.2">
      <c r="A509" s="26">
        <v>1229106</v>
      </c>
      <c r="B509" s="26" t="s">
        <v>104</v>
      </c>
      <c r="C509" s="26" t="s">
        <v>603</v>
      </c>
      <c r="D509" s="25">
        <v>1821.5</v>
      </c>
    </row>
    <row r="510" spans="1:4" ht="12.75" x14ac:dyDescent="0.2">
      <c r="A510" s="26">
        <v>1229117</v>
      </c>
      <c r="B510" s="26" t="s">
        <v>104</v>
      </c>
      <c r="C510" s="26" t="s">
        <v>604</v>
      </c>
      <c r="D510" s="25">
        <v>3643</v>
      </c>
    </row>
    <row r="511" spans="1:4" ht="12.75" x14ac:dyDescent="0.2">
      <c r="A511" s="26">
        <v>1229125</v>
      </c>
      <c r="B511" s="26" t="s">
        <v>104</v>
      </c>
      <c r="C511" s="26" t="s">
        <v>605</v>
      </c>
      <c r="D511" s="25">
        <v>2732.25</v>
      </c>
    </row>
    <row r="512" spans="1:4" ht="12.75" x14ac:dyDescent="0.2">
      <c r="A512" s="26">
        <v>1229516</v>
      </c>
      <c r="B512" s="26" t="s">
        <v>104</v>
      </c>
      <c r="C512" s="26" t="s">
        <v>606</v>
      </c>
      <c r="D512" s="25">
        <v>182.15</v>
      </c>
    </row>
    <row r="513" spans="1:4" ht="12.75" x14ac:dyDescent="0.2">
      <c r="A513" s="26">
        <v>1229539</v>
      </c>
      <c r="B513" s="26" t="s">
        <v>104</v>
      </c>
      <c r="C513" s="26" t="s">
        <v>607</v>
      </c>
      <c r="D513" s="25">
        <v>910.75</v>
      </c>
    </row>
    <row r="514" spans="1:4" ht="12.75" x14ac:dyDescent="0.2">
      <c r="A514" s="26">
        <v>1229542</v>
      </c>
      <c r="B514" s="26" t="s">
        <v>104</v>
      </c>
      <c r="C514" s="26" t="s">
        <v>608</v>
      </c>
      <c r="D514" s="25">
        <v>182.15</v>
      </c>
    </row>
    <row r="515" spans="1:4" ht="12.75" x14ac:dyDescent="0.2">
      <c r="A515" s="26">
        <v>1229544</v>
      </c>
      <c r="B515" s="26" t="s">
        <v>104</v>
      </c>
      <c r="C515" s="26" t="s">
        <v>609</v>
      </c>
      <c r="D515" s="25">
        <v>2185.8000000000002</v>
      </c>
    </row>
    <row r="516" spans="1:4" ht="12.75" x14ac:dyDescent="0.2">
      <c r="A516" s="26">
        <v>1229545</v>
      </c>
      <c r="B516" s="26" t="s">
        <v>104</v>
      </c>
      <c r="C516" s="26" t="s">
        <v>610</v>
      </c>
      <c r="D516" s="25">
        <v>2185.8000000000002</v>
      </c>
    </row>
    <row r="517" spans="1:4" ht="12.75" x14ac:dyDescent="0.2">
      <c r="A517" s="26">
        <v>1229548</v>
      </c>
      <c r="B517" s="26" t="s">
        <v>104</v>
      </c>
      <c r="C517" s="26" t="s">
        <v>611</v>
      </c>
      <c r="D517" s="25">
        <v>4735.8999999999996</v>
      </c>
    </row>
    <row r="518" spans="1:4" ht="12.75" x14ac:dyDescent="0.2">
      <c r="A518" s="26">
        <v>1229550</v>
      </c>
      <c r="B518" s="26" t="s">
        <v>104</v>
      </c>
      <c r="C518" s="26" t="s">
        <v>612</v>
      </c>
      <c r="D518" s="25">
        <v>3643</v>
      </c>
    </row>
    <row r="519" spans="1:4" ht="12.75" x14ac:dyDescent="0.2">
      <c r="A519" s="26">
        <v>1229554</v>
      </c>
      <c r="B519" s="26" t="s">
        <v>104</v>
      </c>
      <c r="C519" s="26" t="s">
        <v>613</v>
      </c>
      <c r="D519" s="25">
        <v>4735.8999999999996</v>
      </c>
    </row>
    <row r="520" spans="1:4" ht="12.75" x14ac:dyDescent="0.2">
      <c r="A520" s="26">
        <v>1229556</v>
      </c>
      <c r="B520" s="26" t="s">
        <v>104</v>
      </c>
      <c r="C520" s="26" t="s">
        <v>614</v>
      </c>
      <c r="D520" s="25">
        <v>3278.7</v>
      </c>
    </row>
    <row r="521" spans="1:4" ht="12.75" x14ac:dyDescent="0.2">
      <c r="A521" s="26">
        <v>1229560</v>
      </c>
      <c r="B521" s="26" t="s">
        <v>104</v>
      </c>
      <c r="C521" s="26" t="s">
        <v>615</v>
      </c>
      <c r="D521" s="25">
        <v>5464.5</v>
      </c>
    </row>
    <row r="522" spans="1:4" ht="12.75" x14ac:dyDescent="0.2">
      <c r="A522" s="26">
        <v>1229595</v>
      </c>
      <c r="B522" s="26" t="s">
        <v>104</v>
      </c>
      <c r="C522" s="26" t="s">
        <v>616</v>
      </c>
      <c r="D522" s="25">
        <v>2185.8000000000002</v>
      </c>
    </row>
    <row r="523" spans="1:4" ht="12.75" x14ac:dyDescent="0.2">
      <c r="A523" s="26">
        <v>1229598</v>
      </c>
      <c r="B523" s="26" t="s">
        <v>104</v>
      </c>
      <c r="C523" s="26" t="s">
        <v>617</v>
      </c>
      <c r="D523" s="25">
        <v>5464.5</v>
      </c>
    </row>
    <row r="524" spans="1:4" ht="12.75" x14ac:dyDescent="0.2">
      <c r="A524" s="26">
        <v>1229603</v>
      </c>
      <c r="B524" s="26" t="s">
        <v>104</v>
      </c>
      <c r="C524" s="26" t="s">
        <v>618</v>
      </c>
      <c r="D524" s="25">
        <v>4735.8999999999996</v>
      </c>
    </row>
    <row r="525" spans="1:4" ht="12.75" x14ac:dyDescent="0.2">
      <c r="A525" s="26">
        <v>1229610</v>
      </c>
      <c r="B525" s="26" t="s">
        <v>104</v>
      </c>
      <c r="C525" s="26" t="s">
        <v>619</v>
      </c>
      <c r="D525" s="25">
        <v>1092.9000000000001</v>
      </c>
    </row>
    <row r="526" spans="1:4" ht="12.75" x14ac:dyDescent="0.2">
      <c r="A526" s="26">
        <v>1229611</v>
      </c>
      <c r="B526" s="26" t="s">
        <v>104</v>
      </c>
      <c r="C526" s="26" t="s">
        <v>620</v>
      </c>
      <c r="D526" s="25">
        <v>3278.7</v>
      </c>
    </row>
    <row r="527" spans="1:4" ht="12.75" x14ac:dyDescent="0.2">
      <c r="A527" s="26">
        <v>1229613</v>
      </c>
      <c r="B527" s="26" t="s">
        <v>104</v>
      </c>
      <c r="C527" s="26" t="s">
        <v>621</v>
      </c>
      <c r="D527" s="25">
        <v>2185.8000000000002</v>
      </c>
    </row>
    <row r="528" spans="1:4" ht="12.75" x14ac:dyDescent="0.2">
      <c r="A528" s="26">
        <v>1223372</v>
      </c>
      <c r="B528" s="26" t="s">
        <v>12</v>
      </c>
      <c r="C528" s="26" t="s">
        <v>622</v>
      </c>
      <c r="D528" s="25">
        <v>192.01999999999998</v>
      </c>
    </row>
    <row r="529" spans="1:4" ht="12.75" x14ac:dyDescent="0.2">
      <c r="A529" s="26">
        <v>1223375</v>
      </c>
      <c r="B529" s="26" t="s">
        <v>12</v>
      </c>
      <c r="C529" s="26" t="s">
        <v>623</v>
      </c>
      <c r="D529" s="25">
        <v>204.44</v>
      </c>
    </row>
    <row r="530" spans="1:4" ht="12.75" x14ac:dyDescent="0.2">
      <c r="A530" s="26">
        <v>1223383</v>
      </c>
      <c r="B530" s="26" t="s">
        <v>12</v>
      </c>
      <c r="C530" s="26" t="s">
        <v>624</v>
      </c>
      <c r="D530" s="25">
        <v>102.22</v>
      </c>
    </row>
    <row r="531" spans="1:4" ht="12.75" x14ac:dyDescent="0.2">
      <c r="A531" s="26">
        <v>1223385</v>
      </c>
      <c r="B531" s="26" t="s">
        <v>12</v>
      </c>
      <c r="C531" s="26" t="s">
        <v>625</v>
      </c>
      <c r="D531" s="25">
        <v>153.33000000000001</v>
      </c>
    </row>
    <row r="532" spans="1:4" ht="12.75" x14ac:dyDescent="0.2">
      <c r="A532" s="26">
        <v>1223386</v>
      </c>
      <c r="B532" s="26" t="s">
        <v>12</v>
      </c>
      <c r="C532" s="26" t="s">
        <v>626</v>
      </c>
      <c r="D532" s="25">
        <v>153.33000000000001</v>
      </c>
    </row>
    <row r="533" spans="1:4" ht="12.75" x14ac:dyDescent="0.2">
      <c r="A533" s="26">
        <v>1223388</v>
      </c>
      <c r="B533" s="26" t="s">
        <v>12</v>
      </c>
      <c r="C533" s="26" t="s">
        <v>627</v>
      </c>
      <c r="D533" s="25">
        <v>157.88</v>
      </c>
    </row>
    <row r="534" spans="1:4" ht="12.75" x14ac:dyDescent="0.2">
      <c r="A534" s="26">
        <v>1223391</v>
      </c>
      <c r="B534" s="26" t="s">
        <v>12</v>
      </c>
      <c r="C534" s="26" t="s">
        <v>628</v>
      </c>
      <c r="D534" s="25">
        <v>78.94</v>
      </c>
    </row>
    <row r="535" spans="1:4" ht="12.75" x14ac:dyDescent="0.2">
      <c r="A535" s="26">
        <v>1223395</v>
      </c>
      <c r="B535" s="26" t="s">
        <v>12</v>
      </c>
      <c r="C535" s="26" t="s">
        <v>629</v>
      </c>
      <c r="D535" s="25">
        <v>153.33000000000001</v>
      </c>
    </row>
    <row r="536" spans="1:4" ht="12.75" x14ac:dyDescent="0.2">
      <c r="A536" s="26">
        <v>1223399</v>
      </c>
      <c r="B536" s="26" t="s">
        <v>12</v>
      </c>
      <c r="C536" s="26" t="s">
        <v>630</v>
      </c>
      <c r="D536" s="25">
        <v>153.33000000000001</v>
      </c>
    </row>
    <row r="537" spans="1:4" ht="12.75" x14ac:dyDescent="0.2">
      <c r="A537" s="26">
        <v>1223400</v>
      </c>
      <c r="B537" s="26" t="s">
        <v>12</v>
      </c>
      <c r="C537" s="26" t="s">
        <v>631</v>
      </c>
      <c r="D537" s="25">
        <v>102.22</v>
      </c>
    </row>
    <row r="538" spans="1:4" ht="12.75" x14ac:dyDescent="0.2">
      <c r="A538" s="26">
        <v>1224381</v>
      </c>
      <c r="B538" s="26" t="s">
        <v>12</v>
      </c>
      <c r="C538" s="26" t="s">
        <v>632</v>
      </c>
      <c r="D538" s="25">
        <v>362.07</v>
      </c>
    </row>
    <row r="539" spans="1:4" ht="12.75" x14ac:dyDescent="0.2">
      <c r="A539" s="26">
        <v>1224392</v>
      </c>
      <c r="B539" s="26" t="s">
        <v>12</v>
      </c>
      <c r="C539" s="26" t="s">
        <v>633</v>
      </c>
      <c r="D539" s="25">
        <v>191.38</v>
      </c>
    </row>
    <row r="540" spans="1:4" ht="12.75" x14ac:dyDescent="0.2">
      <c r="A540" s="26">
        <v>1225178</v>
      </c>
      <c r="B540" s="26" t="s">
        <v>12</v>
      </c>
      <c r="C540" s="26" t="s">
        <v>634</v>
      </c>
      <c r="D540" s="25">
        <v>145.47999999999999</v>
      </c>
    </row>
    <row r="541" spans="1:4" ht="12.75" x14ac:dyDescent="0.2">
      <c r="A541" s="26">
        <v>1225200</v>
      </c>
      <c r="B541" s="26" t="s">
        <v>12</v>
      </c>
      <c r="C541" s="26" t="s">
        <v>635</v>
      </c>
      <c r="D541" s="25">
        <v>181.72</v>
      </c>
    </row>
    <row r="542" spans="1:4" ht="12.75" x14ac:dyDescent="0.2">
      <c r="A542" s="26">
        <v>1225220</v>
      </c>
      <c r="B542" s="26" t="s">
        <v>12</v>
      </c>
      <c r="C542" s="26" t="s">
        <v>636</v>
      </c>
      <c r="D542" s="25">
        <v>108.34</v>
      </c>
    </row>
    <row r="543" spans="1:4" ht="12.75" x14ac:dyDescent="0.2">
      <c r="A543" s="26">
        <v>1225232</v>
      </c>
      <c r="B543" s="26" t="s">
        <v>12</v>
      </c>
      <c r="C543" s="26" t="s">
        <v>637</v>
      </c>
      <c r="D543" s="25">
        <v>145.22</v>
      </c>
    </row>
    <row r="544" spans="1:4" ht="12.75" x14ac:dyDescent="0.2">
      <c r="A544" s="26">
        <v>1225238</v>
      </c>
      <c r="B544" s="26" t="s">
        <v>12</v>
      </c>
      <c r="C544" s="26" t="s">
        <v>638</v>
      </c>
      <c r="D544" s="25">
        <v>97.11</v>
      </c>
    </row>
    <row r="545" spans="1:4" ht="12.75" x14ac:dyDescent="0.2">
      <c r="A545" s="26">
        <v>1225245</v>
      </c>
      <c r="B545" s="26" t="s">
        <v>12</v>
      </c>
      <c r="C545" s="26" t="s">
        <v>637</v>
      </c>
      <c r="D545" s="25">
        <v>158.44</v>
      </c>
    </row>
    <row r="546" spans="1:4" ht="12.75" x14ac:dyDescent="0.2">
      <c r="A546" s="26">
        <v>1225252</v>
      </c>
      <c r="B546" s="26" t="s">
        <v>12</v>
      </c>
      <c r="C546" s="26" t="s">
        <v>639</v>
      </c>
      <c r="D546" s="25">
        <v>66.44</v>
      </c>
    </row>
    <row r="547" spans="1:4" ht="12.75" x14ac:dyDescent="0.2">
      <c r="A547" s="26">
        <v>1225255</v>
      </c>
      <c r="B547" s="26" t="s">
        <v>12</v>
      </c>
      <c r="C547" s="26" t="s">
        <v>640</v>
      </c>
      <c r="D547" s="25">
        <v>1216.1899999999998</v>
      </c>
    </row>
    <row r="548" spans="1:4" ht="12.75" x14ac:dyDescent="0.2">
      <c r="A548" s="26">
        <v>1225483</v>
      </c>
      <c r="B548" s="26" t="s">
        <v>12</v>
      </c>
      <c r="C548" s="26" t="s">
        <v>641</v>
      </c>
      <c r="D548" s="25">
        <v>1916.95</v>
      </c>
    </row>
    <row r="549" spans="1:4" ht="12.75" x14ac:dyDescent="0.2">
      <c r="A549" s="26">
        <v>1225723</v>
      </c>
      <c r="B549" s="26" t="s">
        <v>12</v>
      </c>
      <c r="C549" s="26" t="s">
        <v>642</v>
      </c>
      <c r="D549" s="25">
        <v>607.13</v>
      </c>
    </row>
    <row r="550" spans="1:4" ht="12.75" x14ac:dyDescent="0.2">
      <c r="A550" s="26">
        <v>1225845</v>
      </c>
      <c r="B550" s="26" t="s">
        <v>12</v>
      </c>
      <c r="C550" s="26" t="s">
        <v>643</v>
      </c>
      <c r="D550" s="25">
        <v>1078.98</v>
      </c>
    </row>
    <row r="551" spans="1:4" ht="12.75" x14ac:dyDescent="0.2">
      <c r="A551" s="26">
        <v>1225902</v>
      </c>
      <c r="B551" s="26" t="s">
        <v>12</v>
      </c>
      <c r="C551" s="26" t="s">
        <v>644</v>
      </c>
      <c r="D551" s="25">
        <v>191.36</v>
      </c>
    </row>
    <row r="552" spans="1:4" ht="12.75" x14ac:dyDescent="0.2">
      <c r="A552" s="26">
        <v>1225918</v>
      </c>
      <c r="B552" s="26" t="s">
        <v>12</v>
      </c>
      <c r="C552" s="26" t="s">
        <v>645</v>
      </c>
      <c r="D552" s="25">
        <v>974.59</v>
      </c>
    </row>
    <row r="553" spans="1:4" ht="12.75" x14ac:dyDescent="0.2">
      <c r="A553" s="26">
        <v>1225956</v>
      </c>
      <c r="B553" s="26" t="s">
        <v>12</v>
      </c>
      <c r="C553" s="26" t="s">
        <v>646</v>
      </c>
      <c r="D553" s="25">
        <v>158.34</v>
      </c>
    </row>
    <row r="554" spans="1:4" ht="12.75" x14ac:dyDescent="0.2">
      <c r="A554" s="26">
        <v>1225969</v>
      </c>
      <c r="B554" s="26" t="s">
        <v>12</v>
      </c>
      <c r="C554" s="26" t="s">
        <v>647</v>
      </c>
      <c r="D554" s="25">
        <v>251.72</v>
      </c>
    </row>
    <row r="555" spans="1:4" ht="12.75" x14ac:dyDescent="0.2">
      <c r="A555" s="26">
        <v>1225978</v>
      </c>
      <c r="B555" s="26" t="s">
        <v>12</v>
      </c>
      <c r="C555" s="26" t="s">
        <v>648</v>
      </c>
      <c r="D555" s="25">
        <v>197.61</v>
      </c>
    </row>
    <row r="556" spans="1:4" ht="12.75" x14ac:dyDescent="0.2">
      <c r="A556" s="26">
        <v>1225985</v>
      </c>
      <c r="B556" s="26" t="s">
        <v>12</v>
      </c>
      <c r="C556" s="26" t="s">
        <v>649</v>
      </c>
      <c r="D556" s="25">
        <v>129.91999999999999</v>
      </c>
    </row>
    <row r="557" spans="1:4" ht="12.75" x14ac:dyDescent="0.2">
      <c r="A557" s="26">
        <v>1226007</v>
      </c>
      <c r="B557" s="26" t="s">
        <v>12</v>
      </c>
      <c r="C557" s="26" t="s">
        <v>650</v>
      </c>
      <c r="D557" s="25">
        <v>92</v>
      </c>
    </row>
    <row r="558" spans="1:4" ht="12.75" x14ac:dyDescent="0.2">
      <c r="A558" s="26">
        <v>1226019</v>
      </c>
      <c r="B558" s="26" t="s">
        <v>12</v>
      </c>
      <c r="C558" s="26" t="s">
        <v>643</v>
      </c>
      <c r="D558" s="25">
        <v>86.89</v>
      </c>
    </row>
    <row r="559" spans="1:4" ht="12.75" x14ac:dyDescent="0.2">
      <c r="A559" s="26">
        <v>1226026</v>
      </c>
      <c r="B559" s="26" t="s">
        <v>12</v>
      </c>
      <c r="C559" s="26" t="s">
        <v>651</v>
      </c>
      <c r="D559" s="25">
        <v>81.78</v>
      </c>
    </row>
    <row r="560" spans="1:4" ht="12.75" x14ac:dyDescent="0.2">
      <c r="A560" s="26">
        <v>1226031</v>
      </c>
      <c r="B560" s="26" t="s">
        <v>12</v>
      </c>
      <c r="C560" s="26" t="s">
        <v>646</v>
      </c>
      <c r="D560" s="25">
        <v>76.66</v>
      </c>
    </row>
    <row r="561" spans="1:4" ht="12.75" x14ac:dyDescent="0.2">
      <c r="A561" s="26">
        <v>1226051</v>
      </c>
      <c r="B561" s="26" t="s">
        <v>12</v>
      </c>
      <c r="C561" s="26" t="s">
        <v>647</v>
      </c>
      <c r="D561" s="25">
        <v>66.44</v>
      </c>
    </row>
    <row r="562" spans="1:4" ht="12.75" x14ac:dyDescent="0.2">
      <c r="A562" s="26">
        <v>1226060</v>
      </c>
      <c r="B562" s="26" t="s">
        <v>12</v>
      </c>
      <c r="C562" s="26" t="s">
        <v>648</v>
      </c>
      <c r="D562" s="25">
        <v>61.33</v>
      </c>
    </row>
    <row r="563" spans="1:4" ht="12.75" x14ac:dyDescent="0.2">
      <c r="A563" s="26">
        <v>1226081</v>
      </c>
      <c r="B563" s="26" t="s">
        <v>12</v>
      </c>
      <c r="C563" s="26" t="s">
        <v>652</v>
      </c>
      <c r="D563" s="25">
        <v>1036.95</v>
      </c>
    </row>
    <row r="564" spans="1:4" ht="12.75" x14ac:dyDescent="0.2">
      <c r="A564" s="26">
        <v>1226093</v>
      </c>
      <c r="B564" s="26" t="s">
        <v>12</v>
      </c>
      <c r="C564" s="26" t="s">
        <v>653</v>
      </c>
      <c r="D564" s="25">
        <v>359.38</v>
      </c>
    </row>
    <row r="565" spans="1:4" ht="12.75" x14ac:dyDescent="0.2">
      <c r="A565" s="26">
        <v>1228917</v>
      </c>
      <c r="B565" s="26" t="s">
        <v>12</v>
      </c>
      <c r="C565" s="26" t="s">
        <v>654</v>
      </c>
      <c r="D565" s="25">
        <v>420.49</v>
      </c>
    </row>
    <row r="566" spans="1:4" ht="12.75" x14ac:dyDescent="0.2">
      <c r="A566" s="26">
        <v>1228935</v>
      </c>
      <c r="B566" s="26" t="s">
        <v>12</v>
      </c>
      <c r="C566" s="26" t="s">
        <v>654</v>
      </c>
      <c r="D566" s="25">
        <v>958.12</v>
      </c>
    </row>
    <row r="567" spans="1:4" ht="12.75" x14ac:dyDescent="0.2">
      <c r="A567" s="26">
        <v>1228950</v>
      </c>
      <c r="B567" s="26" t="s">
        <v>12</v>
      </c>
      <c r="C567" s="26" t="s">
        <v>655</v>
      </c>
      <c r="D567" s="25">
        <v>275.14999999999998</v>
      </c>
    </row>
    <row r="568" spans="1:4" ht="12.75" x14ac:dyDescent="0.2">
      <c r="A568" s="26">
        <v>1228999</v>
      </c>
      <c r="B568" s="26" t="s">
        <v>12</v>
      </c>
      <c r="C568" s="26" t="s">
        <v>655</v>
      </c>
      <c r="D568" s="25">
        <v>302.59000000000003</v>
      </c>
    </row>
    <row r="569" spans="1:4" ht="12.75" x14ac:dyDescent="0.2">
      <c r="A569" s="26">
        <v>1229008</v>
      </c>
      <c r="B569" s="26" t="s">
        <v>12</v>
      </c>
      <c r="C569" s="26" t="s">
        <v>655</v>
      </c>
      <c r="D569" s="25">
        <v>585.02</v>
      </c>
    </row>
    <row r="570" spans="1:4" ht="12.75" x14ac:dyDescent="0.2">
      <c r="A570" s="26">
        <v>1229023</v>
      </c>
      <c r="B570" s="26" t="s">
        <v>12</v>
      </c>
      <c r="C570" s="26" t="s">
        <v>656</v>
      </c>
      <c r="D570" s="25">
        <v>934.12999999999988</v>
      </c>
    </row>
    <row r="571" spans="1:4" ht="12.75" x14ac:dyDescent="0.2">
      <c r="A571" s="26">
        <v>1229038</v>
      </c>
      <c r="B571" s="26" t="s">
        <v>12</v>
      </c>
      <c r="C571" s="26" t="s">
        <v>657</v>
      </c>
      <c r="D571" s="25">
        <v>878.4</v>
      </c>
    </row>
    <row r="572" spans="1:4" ht="12.75" x14ac:dyDescent="0.2">
      <c r="A572" s="26">
        <v>1229077</v>
      </c>
      <c r="B572" s="26" t="s">
        <v>12</v>
      </c>
      <c r="C572" s="26" t="s">
        <v>657</v>
      </c>
      <c r="D572" s="25">
        <v>254.91</v>
      </c>
    </row>
    <row r="573" spans="1:4" ht="12.75" x14ac:dyDescent="0.2">
      <c r="A573" s="26">
        <v>1229090</v>
      </c>
      <c r="B573" s="26" t="s">
        <v>12</v>
      </c>
      <c r="C573" s="26" t="s">
        <v>658</v>
      </c>
      <c r="D573" s="25">
        <v>921.18</v>
      </c>
    </row>
    <row r="574" spans="1:4" ht="12.75" x14ac:dyDescent="0.2">
      <c r="A574" s="26">
        <v>1229102</v>
      </c>
      <c r="B574" s="26" t="s">
        <v>12</v>
      </c>
      <c r="C574" s="26" t="s">
        <v>659</v>
      </c>
      <c r="D574" s="25">
        <v>819.09</v>
      </c>
    </row>
    <row r="575" spans="1:4" ht="12.75" x14ac:dyDescent="0.2">
      <c r="A575" s="26">
        <v>1229111</v>
      </c>
      <c r="B575" s="26" t="s">
        <v>12</v>
      </c>
      <c r="C575" s="26" t="s">
        <v>660</v>
      </c>
      <c r="D575" s="25">
        <v>332.95000000000005</v>
      </c>
    </row>
    <row r="576" spans="1:4" ht="12.75" x14ac:dyDescent="0.2">
      <c r="A576" s="26">
        <v>1229124</v>
      </c>
      <c r="B576" s="26" t="s">
        <v>12</v>
      </c>
      <c r="C576" s="26" t="s">
        <v>661</v>
      </c>
      <c r="D576" s="25">
        <v>337</v>
      </c>
    </row>
    <row r="577" spans="1:4" ht="12.75" x14ac:dyDescent="0.2">
      <c r="A577" s="26">
        <v>1229140</v>
      </c>
      <c r="B577" s="26" t="s">
        <v>12</v>
      </c>
      <c r="C577" s="26" t="s">
        <v>662</v>
      </c>
      <c r="D577" s="25">
        <v>1304.4299999999998</v>
      </c>
    </row>
    <row r="578" spans="1:4" ht="12.75" x14ac:dyDescent="0.2">
      <c r="A578" s="26">
        <v>1229150</v>
      </c>
      <c r="B578" s="26" t="s">
        <v>12</v>
      </c>
      <c r="C578" s="26" t="s">
        <v>662</v>
      </c>
      <c r="D578" s="25">
        <v>717.77</v>
      </c>
    </row>
    <row r="579" spans="1:4" ht="12.75" x14ac:dyDescent="0.2">
      <c r="A579" s="26">
        <v>1229164</v>
      </c>
      <c r="B579" s="26" t="s">
        <v>12</v>
      </c>
      <c r="C579" s="26" t="s">
        <v>663</v>
      </c>
      <c r="D579" s="25">
        <v>257.93</v>
      </c>
    </row>
    <row r="580" spans="1:4" ht="12.75" x14ac:dyDescent="0.2">
      <c r="A580" s="26">
        <v>1234500</v>
      </c>
      <c r="B580" s="26" t="s">
        <v>12</v>
      </c>
      <c r="C580" s="26" t="s">
        <v>664</v>
      </c>
      <c r="D580" s="25">
        <v>3136</v>
      </c>
    </row>
    <row r="581" spans="1:4" ht="12.75" x14ac:dyDescent="0.2">
      <c r="A581" s="26">
        <v>1233388</v>
      </c>
      <c r="B581" s="26" t="s">
        <v>105</v>
      </c>
      <c r="C581" s="26" t="s">
        <v>665</v>
      </c>
      <c r="D581" s="25">
        <v>1434.6</v>
      </c>
    </row>
    <row r="582" spans="1:4" ht="12.75" x14ac:dyDescent="0.2">
      <c r="A582" s="26">
        <v>1235846</v>
      </c>
      <c r="B582" s="26" t="s">
        <v>105</v>
      </c>
      <c r="C582" s="26" t="s">
        <v>666</v>
      </c>
      <c r="D582" s="25">
        <v>48895.95</v>
      </c>
    </row>
    <row r="583" spans="1:4" ht="12.75" x14ac:dyDescent="0.2">
      <c r="A583" s="26">
        <v>1235872</v>
      </c>
      <c r="B583" s="26" t="s">
        <v>105</v>
      </c>
      <c r="C583" s="26" t="s">
        <v>667</v>
      </c>
      <c r="D583" s="25">
        <v>38578.79</v>
      </c>
    </row>
    <row r="584" spans="1:4" ht="12.75" x14ac:dyDescent="0.2">
      <c r="A584" s="26">
        <v>1235882</v>
      </c>
      <c r="B584" s="26" t="s">
        <v>105</v>
      </c>
      <c r="C584" s="26" t="s">
        <v>668</v>
      </c>
      <c r="D584" s="25">
        <v>978.44</v>
      </c>
    </row>
    <row r="585" spans="1:4" ht="25.5" x14ac:dyDescent="0.2">
      <c r="A585" s="26">
        <v>1235944</v>
      </c>
      <c r="B585" s="26" t="s">
        <v>105</v>
      </c>
      <c r="C585" s="26" t="s">
        <v>669</v>
      </c>
      <c r="D585" s="25">
        <v>18661.919999999998</v>
      </c>
    </row>
    <row r="586" spans="1:4" ht="12.75" x14ac:dyDescent="0.2">
      <c r="A586" s="26">
        <v>1235968</v>
      </c>
      <c r="B586" s="26" t="s">
        <v>105</v>
      </c>
      <c r="C586" s="26" t="s">
        <v>670</v>
      </c>
      <c r="D586" s="25">
        <v>3335.4199999999996</v>
      </c>
    </row>
    <row r="587" spans="1:4" ht="12.75" x14ac:dyDescent="0.2">
      <c r="A587" s="26">
        <v>1236003</v>
      </c>
      <c r="B587" s="26" t="s">
        <v>105</v>
      </c>
      <c r="C587" s="26" t="s">
        <v>671</v>
      </c>
      <c r="D587" s="25">
        <v>6853.7</v>
      </c>
    </row>
    <row r="588" spans="1:4" ht="12.75" x14ac:dyDescent="0.2">
      <c r="A588" s="26">
        <v>1236018</v>
      </c>
      <c r="B588" s="26" t="s">
        <v>105</v>
      </c>
      <c r="C588" s="26" t="s">
        <v>672</v>
      </c>
      <c r="D588" s="25">
        <v>7519.49</v>
      </c>
    </row>
    <row r="589" spans="1:4" ht="12.75" x14ac:dyDescent="0.2">
      <c r="A589" s="26">
        <v>1236031</v>
      </c>
      <c r="B589" s="26" t="s">
        <v>105</v>
      </c>
      <c r="C589" s="26" t="s">
        <v>673</v>
      </c>
      <c r="D589" s="25">
        <v>1265</v>
      </c>
    </row>
    <row r="590" spans="1:4" ht="12.75" x14ac:dyDescent="0.2">
      <c r="A590" s="26">
        <v>1236046</v>
      </c>
      <c r="B590" s="26" t="s">
        <v>105</v>
      </c>
      <c r="C590" s="26" t="s">
        <v>674</v>
      </c>
      <c r="D590" s="25">
        <v>2337.6</v>
      </c>
    </row>
    <row r="591" spans="1:4" ht="12.75" x14ac:dyDescent="0.2">
      <c r="A591" s="26">
        <v>1236232</v>
      </c>
      <c r="B591" s="26" t="s">
        <v>105</v>
      </c>
      <c r="C591" s="26" t="s">
        <v>675</v>
      </c>
      <c r="D591" s="25">
        <v>7459.92</v>
      </c>
    </row>
    <row r="592" spans="1:4" ht="12.75" x14ac:dyDescent="0.2">
      <c r="A592" s="26">
        <v>1233188</v>
      </c>
      <c r="B592" s="26" t="s">
        <v>106</v>
      </c>
      <c r="C592" s="26" t="s">
        <v>676</v>
      </c>
      <c r="D592" s="25">
        <v>3898.05</v>
      </c>
    </row>
    <row r="593" spans="1:4" ht="12.75" x14ac:dyDescent="0.2">
      <c r="A593" s="26">
        <v>1233273</v>
      </c>
      <c r="B593" s="26" t="s">
        <v>106</v>
      </c>
      <c r="C593" s="26" t="s">
        <v>677</v>
      </c>
      <c r="D593" s="25">
        <v>345.51000000000005</v>
      </c>
    </row>
    <row r="594" spans="1:4" ht="12.75" x14ac:dyDescent="0.2">
      <c r="A594" s="26">
        <v>1232865</v>
      </c>
      <c r="B594" s="26" t="s">
        <v>107</v>
      </c>
      <c r="C594" s="26" t="s">
        <v>678</v>
      </c>
      <c r="D594" s="25">
        <v>3074.5</v>
      </c>
    </row>
    <row r="595" spans="1:4" ht="12.75" x14ac:dyDescent="0.2">
      <c r="A595" s="26">
        <v>1232883</v>
      </c>
      <c r="B595" s="26" t="s">
        <v>107</v>
      </c>
      <c r="C595" s="26" t="s">
        <v>679</v>
      </c>
      <c r="D595" s="25">
        <v>2642.89</v>
      </c>
    </row>
    <row r="596" spans="1:4" ht="12.75" x14ac:dyDescent="0.2">
      <c r="A596" s="26">
        <v>1233053</v>
      </c>
      <c r="B596" s="26" t="s">
        <v>107</v>
      </c>
      <c r="C596" s="26" t="s">
        <v>680</v>
      </c>
      <c r="D596" s="25">
        <v>1906.02</v>
      </c>
    </row>
    <row r="597" spans="1:4" ht="12.75" x14ac:dyDescent="0.2">
      <c r="A597" s="26">
        <v>1233122</v>
      </c>
      <c r="B597" s="26" t="s">
        <v>107</v>
      </c>
      <c r="C597" s="26" t="s">
        <v>681</v>
      </c>
      <c r="D597" s="25">
        <v>1398.73</v>
      </c>
    </row>
    <row r="598" spans="1:4" ht="12.75" x14ac:dyDescent="0.2">
      <c r="A598" s="26">
        <v>1233128</v>
      </c>
      <c r="B598" s="26" t="s">
        <v>107</v>
      </c>
      <c r="C598" s="26" t="s">
        <v>682</v>
      </c>
      <c r="D598" s="25">
        <v>2020.39</v>
      </c>
    </row>
    <row r="599" spans="1:4" ht="12.75" x14ac:dyDescent="0.2">
      <c r="A599" s="26">
        <v>1233137</v>
      </c>
      <c r="B599" s="26" t="s">
        <v>107</v>
      </c>
      <c r="C599" s="26" t="s">
        <v>683</v>
      </c>
      <c r="D599" s="25">
        <v>217.58</v>
      </c>
    </row>
    <row r="600" spans="1:4" ht="12.75" x14ac:dyDescent="0.2">
      <c r="A600" s="26">
        <v>1233141</v>
      </c>
      <c r="B600" s="26" t="s">
        <v>107</v>
      </c>
      <c r="C600" s="26" t="s">
        <v>684</v>
      </c>
      <c r="D600" s="25">
        <v>683.83</v>
      </c>
    </row>
    <row r="601" spans="1:4" ht="12.75" x14ac:dyDescent="0.2">
      <c r="A601" s="26">
        <v>1233149</v>
      </c>
      <c r="B601" s="26" t="s">
        <v>107</v>
      </c>
      <c r="C601" s="26" t="s">
        <v>685</v>
      </c>
      <c r="D601" s="25">
        <v>466.25</v>
      </c>
    </row>
    <row r="602" spans="1:4" ht="12.75" x14ac:dyDescent="0.2">
      <c r="A602" s="26">
        <v>1233164</v>
      </c>
      <c r="B602" s="26" t="s">
        <v>107</v>
      </c>
      <c r="C602" s="26" t="s">
        <v>686</v>
      </c>
      <c r="D602" s="25">
        <v>217.58</v>
      </c>
    </row>
    <row r="603" spans="1:4" ht="12.75" x14ac:dyDescent="0.2">
      <c r="A603" s="26">
        <v>1233169</v>
      </c>
      <c r="B603" s="26" t="s">
        <v>107</v>
      </c>
      <c r="C603" s="26" t="s">
        <v>687</v>
      </c>
      <c r="D603" s="25">
        <v>709.49</v>
      </c>
    </row>
    <row r="604" spans="1:4" ht="12.75" x14ac:dyDescent="0.2">
      <c r="A604" s="26">
        <v>1233180</v>
      </c>
      <c r="B604" s="26" t="s">
        <v>107</v>
      </c>
      <c r="C604" s="26" t="s">
        <v>688</v>
      </c>
      <c r="D604" s="25">
        <v>709.49</v>
      </c>
    </row>
    <row r="605" spans="1:4" ht="12.75" x14ac:dyDescent="0.2">
      <c r="A605" s="26">
        <v>1233190</v>
      </c>
      <c r="B605" s="26" t="s">
        <v>107</v>
      </c>
      <c r="C605" s="26" t="s">
        <v>689</v>
      </c>
      <c r="D605" s="25">
        <v>248.66</v>
      </c>
    </row>
    <row r="606" spans="1:4" ht="12.75" x14ac:dyDescent="0.2">
      <c r="A606" s="26">
        <v>1233218</v>
      </c>
      <c r="B606" s="26" t="s">
        <v>107</v>
      </c>
      <c r="C606" s="26" t="s">
        <v>690</v>
      </c>
      <c r="D606" s="25">
        <v>4943.3099999999995</v>
      </c>
    </row>
    <row r="607" spans="1:4" ht="12.75" x14ac:dyDescent="0.2">
      <c r="A607" s="26">
        <v>1233090</v>
      </c>
      <c r="B607" s="26" t="s">
        <v>108</v>
      </c>
      <c r="C607" s="26" t="s">
        <v>691</v>
      </c>
      <c r="D607" s="25">
        <v>10770.8</v>
      </c>
    </row>
    <row r="608" spans="1:4" ht="12.75" x14ac:dyDescent="0.2">
      <c r="A608" s="26">
        <v>1233114</v>
      </c>
      <c r="B608" s="26" t="s">
        <v>108</v>
      </c>
      <c r="C608" s="26" t="s">
        <v>692</v>
      </c>
      <c r="D608" s="25">
        <v>6466.3499999999995</v>
      </c>
    </row>
    <row r="609" spans="1:4" ht="12.75" x14ac:dyDescent="0.2">
      <c r="A609" s="26">
        <v>1233158</v>
      </c>
      <c r="B609" s="26" t="s">
        <v>108</v>
      </c>
      <c r="C609" s="26" t="s">
        <v>693</v>
      </c>
      <c r="D609" s="25">
        <v>28925.4</v>
      </c>
    </row>
    <row r="610" spans="1:4" ht="12.75" x14ac:dyDescent="0.2">
      <c r="A610" s="26">
        <v>1233176</v>
      </c>
      <c r="B610" s="26" t="s">
        <v>108</v>
      </c>
      <c r="C610" s="26" t="s">
        <v>694</v>
      </c>
      <c r="D610" s="25">
        <v>8495.880000000001</v>
      </c>
    </row>
    <row r="611" spans="1:4" ht="12.75" x14ac:dyDescent="0.2">
      <c r="A611" s="26">
        <v>1233271</v>
      </c>
      <c r="B611" s="26" t="s">
        <v>108</v>
      </c>
      <c r="C611" s="26" t="s">
        <v>695</v>
      </c>
      <c r="D611" s="25">
        <v>13374.880000000001</v>
      </c>
    </row>
    <row r="612" spans="1:4" ht="12.75" x14ac:dyDescent="0.2">
      <c r="A612" s="26">
        <v>1233307</v>
      </c>
      <c r="B612" s="26" t="s">
        <v>108</v>
      </c>
      <c r="C612" s="26" t="s">
        <v>696</v>
      </c>
      <c r="D612" s="25">
        <v>13596.590000000002</v>
      </c>
    </row>
    <row r="613" spans="1:4" ht="12.75" x14ac:dyDescent="0.2">
      <c r="A613" s="26">
        <v>1232528</v>
      </c>
      <c r="B613" s="26" t="s">
        <v>13</v>
      </c>
      <c r="C613" s="26" t="s">
        <v>697</v>
      </c>
      <c r="D613" s="25">
        <v>77752.95</v>
      </c>
    </row>
    <row r="614" spans="1:4" ht="12.75" x14ac:dyDescent="0.2">
      <c r="A614" s="26">
        <v>1232531</v>
      </c>
      <c r="B614" s="26" t="s">
        <v>13</v>
      </c>
      <c r="C614" s="26" t="s">
        <v>697</v>
      </c>
      <c r="D614" s="25">
        <v>21183.77</v>
      </c>
    </row>
    <row r="615" spans="1:4" ht="12.75" x14ac:dyDescent="0.2">
      <c r="A615" s="26">
        <v>1233757</v>
      </c>
      <c r="B615" s="26" t="s">
        <v>13</v>
      </c>
      <c r="C615" s="26" t="s">
        <v>698</v>
      </c>
      <c r="D615" s="25">
        <v>13148.93</v>
      </c>
    </row>
    <row r="616" spans="1:4" ht="12.75" x14ac:dyDescent="0.2">
      <c r="A616" s="26">
        <v>1233771</v>
      </c>
      <c r="B616" s="26" t="s">
        <v>13</v>
      </c>
      <c r="C616" s="26" t="s">
        <v>699</v>
      </c>
      <c r="D616" s="25">
        <v>70865.98000000001</v>
      </c>
    </row>
    <row r="617" spans="1:4" ht="12.75" x14ac:dyDescent="0.2">
      <c r="A617" s="26">
        <v>1224811</v>
      </c>
      <c r="B617" s="26" t="s">
        <v>37</v>
      </c>
      <c r="C617" s="26" t="s">
        <v>700</v>
      </c>
      <c r="D617" s="25">
        <v>799.94</v>
      </c>
    </row>
    <row r="618" spans="1:4" ht="12.75" x14ac:dyDescent="0.2">
      <c r="A618" s="26">
        <v>1224817</v>
      </c>
      <c r="B618" s="26" t="s">
        <v>37</v>
      </c>
      <c r="C618" s="26" t="s">
        <v>701</v>
      </c>
      <c r="D618" s="25">
        <v>2268</v>
      </c>
    </row>
    <row r="619" spans="1:4" ht="12.75" x14ac:dyDescent="0.2">
      <c r="A619" s="26">
        <v>1224820</v>
      </c>
      <c r="B619" s="26" t="s">
        <v>37</v>
      </c>
      <c r="C619" s="26" t="s">
        <v>702</v>
      </c>
      <c r="D619" s="25">
        <v>6147.4</v>
      </c>
    </row>
    <row r="620" spans="1:4" ht="12.75" x14ac:dyDescent="0.2">
      <c r="A620" s="26">
        <v>1224826</v>
      </c>
      <c r="B620" s="26" t="s">
        <v>37</v>
      </c>
      <c r="C620" s="26" t="s">
        <v>703</v>
      </c>
      <c r="D620" s="25">
        <v>403.73</v>
      </c>
    </row>
    <row r="621" spans="1:4" ht="12.75" x14ac:dyDescent="0.2">
      <c r="A621" s="26">
        <v>1224850</v>
      </c>
      <c r="B621" s="26" t="s">
        <v>37</v>
      </c>
      <c r="C621" s="26" t="s">
        <v>704</v>
      </c>
      <c r="D621" s="25">
        <v>6629.7400000000007</v>
      </c>
    </row>
    <row r="622" spans="1:4" ht="12.75" x14ac:dyDescent="0.2">
      <c r="A622" s="26">
        <v>1224877</v>
      </c>
      <c r="B622" s="26" t="s">
        <v>37</v>
      </c>
      <c r="C622" s="26" t="s">
        <v>705</v>
      </c>
      <c r="D622" s="25">
        <v>10449.5</v>
      </c>
    </row>
    <row r="623" spans="1:4" ht="12.75" x14ac:dyDescent="0.2">
      <c r="A623" s="26">
        <v>1224894</v>
      </c>
      <c r="B623" s="26" t="s">
        <v>37</v>
      </c>
      <c r="C623" s="26" t="s">
        <v>706</v>
      </c>
      <c r="D623" s="25">
        <v>5371.4</v>
      </c>
    </row>
    <row r="624" spans="1:4" ht="12.75" x14ac:dyDescent="0.2">
      <c r="A624" s="26">
        <v>1224909</v>
      </c>
      <c r="B624" s="26" t="s">
        <v>37</v>
      </c>
      <c r="C624" s="26" t="s">
        <v>707</v>
      </c>
      <c r="D624" s="25">
        <v>4387.04</v>
      </c>
    </row>
    <row r="625" spans="1:4" ht="12.75" x14ac:dyDescent="0.2">
      <c r="A625" s="26">
        <v>1224935</v>
      </c>
      <c r="B625" s="26" t="s">
        <v>37</v>
      </c>
      <c r="C625" s="26" t="s">
        <v>708</v>
      </c>
      <c r="D625" s="25">
        <v>1087.06</v>
      </c>
    </row>
    <row r="626" spans="1:4" ht="12.75" x14ac:dyDescent="0.2">
      <c r="A626" s="26">
        <v>1224939</v>
      </c>
      <c r="B626" s="26" t="s">
        <v>37</v>
      </c>
      <c r="C626" s="26" t="s">
        <v>709</v>
      </c>
      <c r="D626" s="25">
        <v>3573.84</v>
      </c>
    </row>
    <row r="627" spans="1:4" ht="12.75" x14ac:dyDescent="0.2">
      <c r="A627" s="26">
        <v>1224959</v>
      </c>
      <c r="B627" s="26" t="s">
        <v>37</v>
      </c>
      <c r="C627" s="26" t="s">
        <v>707</v>
      </c>
      <c r="D627" s="25">
        <v>7583.7</v>
      </c>
    </row>
    <row r="628" spans="1:4" ht="12.75" x14ac:dyDescent="0.2">
      <c r="A628" s="26">
        <v>1224984</v>
      </c>
      <c r="B628" s="26" t="s">
        <v>37</v>
      </c>
      <c r="C628" s="26" t="s">
        <v>710</v>
      </c>
      <c r="D628" s="25">
        <v>1852.64</v>
      </c>
    </row>
    <row r="629" spans="1:4" ht="12.75" x14ac:dyDescent="0.2">
      <c r="A629" s="26">
        <v>1225347</v>
      </c>
      <c r="B629" s="26" t="s">
        <v>37</v>
      </c>
      <c r="C629" s="26" t="s">
        <v>711</v>
      </c>
      <c r="D629" s="25">
        <v>4623.92</v>
      </c>
    </row>
    <row r="630" spans="1:4" ht="12.75" x14ac:dyDescent="0.2">
      <c r="A630" s="26">
        <v>1225350</v>
      </c>
      <c r="B630" s="26" t="s">
        <v>37</v>
      </c>
      <c r="C630" s="26" t="s">
        <v>712</v>
      </c>
      <c r="D630" s="25">
        <v>6252.01</v>
      </c>
    </row>
    <row r="631" spans="1:4" ht="12.75" x14ac:dyDescent="0.2">
      <c r="A631" s="26">
        <v>1225351</v>
      </c>
      <c r="B631" s="26" t="s">
        <v>37</v>
      </c>
      <c r="C631" s="26" t="s">
        <v>713</v>
      </c>
      <c r="D631" s="25">
        <v>14347.560000000001</v>
      </c>
    </row>
    <row r="632" spans="1:4" ht="12.75" x14ac:dyDescent="0.2">
      <c r="A632" s="26">
        <v>1225371</v>
      </c>
      <c r="B632" s="26" t="s">
        <v>37</v>
      </c>
      <c r="C632" s="26" t="s">
        <v>714</v>
      </c>
      <c r="D632" s="25">
        <v>3966.38</v>
      </c>
    </row>
    <row r="633" spans="1:4" ht="12.75" x14ac:dyDescent="0.2">
      <c r="A633" s="26">
        <v>1225372</v>
      </c>
      <c r="B633" s="26" t="s">
        <v>37</v>
      </c>
      <c r="C633" s="26" t="s">
        <v>715</v>
      </c>
      <c r="D633" s="25">
        <v>1558.66</v>
      </c>
    </row>
    <row r="634" spans="1:4" ht="12.75" x14ac:dyDescent="0.2">
      <c r="A634" s="26">
        <v>1225379</v>
      </c>
      <c r="B634" s="26" t="s">
        <v>37</v>
      </c>
      <c r="C634" s="26" t="s">
        <v>716</v>
      </c>
      <c r="D634" s="25">
        <v>12510.470000000001</v>
      </c>
    </row>
    <row r="635" spans="1:4" ht="12.75" x14ac:dyDescent="0.2">
      <c r="A635" s="26">
        <v>1225383</v>
      </c>
      <c r="B635" s="26" t="s">
        <v>37</v>
      </c>
      <c r="C635" s="26" t="s">
        <v>717</v>
      </c>
      <c r="D635" s="25">
        <v>227.7</v>
      </c>
    </row>
    <row r="636" spans="1:4" ht="12.75" x14ac:dyDescent="0.2">
      <c r="A636" s="26">
        <v>1225387</v>
      </c>
      <c r="B636" s="26" t="s">
        <v>37</v>
      </c>
      <c r="C636" s="26" t="s">
        <v>718</v>
      </c>
      <c r="D636" s="25">
        <v>1057.78</v>
      </c>
    </row>
    <row r="637" spans="1:4" ht="12.75" x14ac:dyDescent="0.2">
      <c r="A637" s="26">
        <v>1225397</v>
      </c>
      <c r="B637" s="26" t="s">
        <v>37</v>
      </c>
      <c r="C637" s="26" t="s">
        <v>719</v>
      </c>
      <c r="D637" s="25">
        <v>11119.7</v>
      </c>
    </row>
    <row r="638" spans="1:4" ht="12.75" x14ac:dyDescent="0.2">
      <c r="A638" s="26">
        <v>1225405</v>
      </c>
      <c r="B638" s="26" t="s">
        <v>37</v>
      </c>
      <c r="C638" s="26" t="s">
        <v>720</v>
      </c>
      <c r="D638" s="25">
        <v>21900</v>
      </c>
    </row>
    <row r="639" spans="1:4" ht="12.75" x14ac:dyDescent="0.2">
      <c r="A639" s="26">
        <v>1236129</v>
      </c>
      <c r="B639" s="26" t="s">
        <v>14</v>
      </c>
      <c r="C639" s="26" t="s">
        <v>721</v>
      </c>
      <c r="D639" s="25">
        <v>253.19</v>
      </c>
    </row>
    <row r="640" spans="1:4" ht="12.75" x14ac:dyDescent="0.2">
      <c r="A640" s="26">
        <v>1236145</v>
      </c>
      <c r="B640" s="26" t="s">
        <v>14</v>
      </c>
      <c r="C640" s="26" t="s">
        <v>722</v>
      </c>
      <c r="D640" s="25">
        <v>603.4</v>
      </c>
    </row>
    <row r="641" spans="1:4" ht="12.75" x14ac:dyDescent="0.2">
      <c r="A641" s="26">
        <v>1236180</v>
      </c>
      <c r="B641" s="26" t="s">
        <v>14</v>
      </c>
      <c r="C641" s="26" t="s">
        <v>723</v>
      </c>
      <c r="D641" s="25">
        <v>684.44</v>
      </c>
    </row>
    <row r="642" spans="1:4" ht="12.75" x14ac:dyDescent="0.2">
      <c r="A642" s="26">
        <v>1236227</v>
      </c>
      <c r="B642" s="26" t="s">
        <v>14</v>
      </c>
      <c r="C642" s="26" t="s">
        <v>724</v>
      </c>
      <c r="D642" s="25">
        <v>778.05</v>
      </c>
    </row>
    <row r="643" spans="1:4" ht="12.75" x14ac:dyDescent="0.2">
      <c r="A643" s="26">
        <v>1236263</v>
      </c>
      <c r="B643" s="26" t="s">
        <v>14</v>
      </c>
      <c r="C643" s="26" t="s">
        <v>725</v>
      </c>
      <c r="D643" s="25">
        <v>213.64999999999998</v>
      </c>
    </row>
    <row r="644" spans="1:4" ht="12.75" x14ac:dyDescent="0.2">
      <c r="A644" s="26">
        <v>1236288</v>
      </c>
      <c r="B644" s="26" t="s">
        <v>14</v>
      </c>
      <c r="C644" s="26" t="s">
        <v>726</v>
      </c>
      <c r="D644" s="25">
        <v>785.54</v>
      </c>
    </row>
    <row r="645" spans="1:4" ht="12.75" x14ac:dyDescent="0.2">
      <c r="A645" s="26">
        <v>1236309</v>
      </c>
      <c r="B645" s="26" t="s">
        <v>14</v>
      </c>
      <c r="C645" s="26" t="s">
        <v>727</v>
      </c>
      <c r="D645" s="25">
        <v>750.93999999999994</v>
      </c>
    </row>
    <row r="646" spans="1:4" ht="12.75" x14ac:dyDescent="0.2">
      <c r="A646" s="26">
        <v>1236350</v>
      </c>
      <c r="B646" s="26" t="s">
        <v>14</v>
      </c>
      <c r="C646" s="26" t="s">
        <v>728</v>
      </c>
      <c r="D646" s="25">
        <v>118.56</v>
      </c>
    </row>
    <row r="647" spans="1:4" ht="12.75" x14ac:dyDescent="0.2">
      <c r="A647" s="26">
        <v>1236362</v>
      </c>
      <c r="B647" s="26" t="s">
        <v>14</v>
      </c>
      <c r="C647" s="26" t="s">
        <v>729</v>
      </c>
      <c r="D647" s="25">
        <v>392.64</v>
      </c>
    </row>
    <row r="648" spans="1:4" ht="12.75" x14ac:dyDescent="0.2">
      <c r="A648" s="26">
        <v>1236409</v>
      </c>
      <c r="B648" s="26" t="s">
        <v>14</v>
      </c>
      <c r="C648" s="26" t="s">
        <v>730</v>
      </c>
      <c r="D648" s="25">
        <v>355.53000000000003</v>
      </c>
    </row>
    <row r="649" spans="1:4" ht="12.75" x14ac:dyDescent="0.2">
      <c r="A649" s="26">
        <v>1236421</v>
      </c>
      <c r="B649" s="26" t="s">
        <v>14</v>
      </c>
      <c r="C649" s="26" t="s">
        <v>731</v>
      </c>
      <c r="D649" s="25">
        <v>221.35999999999999</v>
      </c>
    </row>
    <row r="650" spans="1:4" ht="12.75" x14ac:dyDescent="0.2">
      <c r="A650" s="26">
        <v>1236452</v>
      </c>
      <c r="B650" s="26" t="s">
        <v>14</v>
      </c>
      <c r="C650" s="26" t="s">
        <v>64</v>
      </c>
      <c r="D650" s="25">
        <v>663.4799999999999</v>
      </c>
    </row>
    <row r="651" spans="1:4" ht="12.75" x14ac:dyDescent="0.2">
      <c r="A651" s="26">
        <v>1236483</v>
      </c>
      <c r="B651" s="26" t="s">
        <v>14</v>
      </c>
      <c r="C651" s="26" t="s">
        <v>732</v>
      </c>
      <c r="D651" s="25">
        <v>246.81</v>
      </c>
    </row>
    <row r="652" spans="1:4" ht="12.75" x14ac:dyDescent="0.2">
      <c r="A652" s="26">
        <v>1236504</v>
      </c>
      <c r="B652" s="26" t="s">
        <v>14</v>
      </c>
      <c r="C652" s="26" t="s">
        <v>733</v>
      </c>
      <c r="D652" s="25">
        <v>78.94</v>
      </c>
    </row>
    <row r="653" spans="1:4" ht="12.75" x14ac:dyDescent="0.2">
      <c r="A653" s="26">
        <v>1237339</v>
      </c>
      <c r="B653" s="26" t="s">
        <v>14</v>
      </c>
      <c r="C653" s="26" t="s">
        <v>734</v>
      </c>
      <c r="D653" s="25">
        <v>769.85</v>
      </c>
    </row>
    <row r="654" spans="1:4" ht="25.5" x14ac:dyDescent="0.2">
      <c r="A654" s="26">
        <v>1237383</v>
      </c>
      <c r="B654" s="26" t="s">
        <v>14</v>
      </c>
      <c r="C654" s="26" t="s">
        <v>735</v>
      </c>
      <c r="D654" s="25">
        <v>6835.25</v>
      </c>
    </row>
    <row r="655" spans="1:4" ht="25.5" x14ac:dyDescent="0.2">
      <c r="A655" s="26">
        <v>1237407</v>
      </c>
      <c r="B655" s="26" t="s">
        <v>14</v>
      </c>
      <c r="C655" s="26" t="s">
        <v>736</v>
      </c>
      <c r="D655" s="25">
        <v>1266.32</v>
      </c>
    </row>
    <row r="656" spans="1:4" ht="12.75" x14ac:dyDescent="0.2">
      <c r="A656" s="26">
        <v>1239213</v>
      </c>
      <c r="B656" s="26" t="s">
        <v>14</v>
      </c>
      <c r="C656" s="26" t="s">
        <v>737</v>
      </c>
      <c r="D656" s="25">
        <v>190.87</v>
      </c>
    </row>
    <row r="657" spans="1:4" ht="12.75" x14ac:dyDescent="0.2">
      <c r="A657" s="26">
        <v>1239349</v>
      </c>
      <c r="B657" s="26" t="s">
        <v>14</v>
      </c>
      <c r="C657" s="26" t="s">
        <v>738</v>
      </c>
      <c r="D657" s="25">
        <v>572.29999999999995</v>
      </c>
    </row>
    <row r="658" spans="1:4" ht="12.75" x14ac:dyDescent="0.2">
      <c r="A658" s="26">
        <v>1236214</v>
      </c>
      <c r="B658" s="26" t="s">
        <v>38</v>
      </c>
      <c r="C658" s="26" t="s">
        <v>739</v>
      </c>
      <c r="D658" s="25">
        <v>9028.1699999999983</v>
      </c>
    </row>
    <row r="659" spans="1:4" ht="25.5" x14ac:dyDescent="0.2">
      <c r="A659" s="26">
        <v>1236225</v>
      </c>
      <c r="B659" s="26" t="s">
        <v>38</v>
      </c>
      <c r="C659" s="26" t="s">
        <v>740</v>
      </c>
      <c r="D659" s="25">
        <v>79564.610000000015</v>
      </c>
    </row>
    <row r="660" spans="1:4" ht="25.5" x14ac:dyDescent="0.2">
      <c r="A660" s="26">
        <v>1236257</v>
      </c>
      <c r="B660" s="26" t="s">
        <v>38</v>
      </c>
      <c r="C660" s="26" t="s">
        <v>741</v>
      </c>
      <c r="D660" s="25">
        <v>37788.06</v>
      </c>
    </row>
    <row r="661" spans="1:4" ht="25.5" x14ac:dyDescent="0.2">
      <c r="A661" s="26">
        <v>1236273</v>
      </c>
      <c r="B661" s="26" t="s">
        <v>38</v>
      </c>
      <c r="C661" s="26" t="s">
        <v>742</v>
      </c>
      <c r="D661" s="25">
        <v>22301.190000000002</v>
      </c>
    </row>
    <row r="662" spans="1:4" ht="12.75" x14ac:dyDescent="0.2">
      <c r="A662" s="26">
        <v>1236286</v>
      </c>
      <c r="B662" s="26" t="s">
        <v>38</v>
      </c>
      <c r="C662" s="26" t="s">
        <v>743</v>
      </c>
      <c r="D662" s="25">
        <v>13761.869999999999</v>
      </c>
    </row>
    <row r="663" spans="1:4" ht="12.75" x14ac:dyDescent="0.2">
      <c r="A663" s="26">
        <v>1236299</v>
      </c>
      <c r="B663" s="26" t="s">
        <v>38</v>
      </c>
      <c r="C663" s="26" t="s">
        <v>744</v>
      </c>
      <c r="D663" s="25">
        <v>13228.42</v>
      </c>
    </row>
    <row r="664" spans="1:4" ht="12.75" x14ac:dyDescent="0.2">
      <c r="A664" s="26">
        <v>1236313</v>
      </c>
      <c r="B664" s="26" t="s">
        <v>38</v>
      </c>
      <c r="C664" s="26" t="s">
        <v>745</v>
      </c>
      <c r="D664" s="25">
        <v>21284.91</v>
      </c>
    </row>
    <row r="665" spans="1:4" ht="12.75" x14ac:dyDescent="0.2">
      <c r="A665" s="26">
        <v>1236328</v>
      </c>
      <c r="B665" s="26" t="s">
        <v>38</v>
      </c>
      <c r="C665" s="26" t="s">
        <v>746</v>
      </c>
      <c r="D665" s="25">
        <v>7490.55</v>
      </c>
    </row>
    <row r="666" spans="1:4" ht="12.75" x14ac:dyDescent="0.2">
      <c r="A666" s="26">
        <v>1223070</v>
      </c>
      <c r="B666" s="26" t="s">
        <v>39</v>
      </c>
      <c r="C666" s="26" t="s">
        <v>747</v>
      </c>
      <c r="D666" s="25">
        <v>1091.0999999999999</v>
      </c>
    </row>
    <row r="667" spans="1:4" ht="12.75" x14ac:dyDescent="0.2">
      <c r="A667" s="26">
        <v>1235231</v>
      </c>
      <c r="B667" s="26" t="s">
        <v>109</v>
      </c>
      <c r="C667" s="26" t="s">
        <v>748</v>
      </c>
      <c r="D667" s="25">
        <v>16285.929999999998</v>
      </c>
    </row>
    <row r="668" spans="1:4" ht="12.75" x14ac:dyDescent="0.2">
      <c r="A668" s="26">
        <v>1235284</v>
      </c>
      <c r="B668" s="26" t="s">
        <v>109</v>
      </c>
      <c r="C668" s="26" t="s">
        <v>749</v>
      </c>
      <c r="D668" s="25">
        <v>56925</v>
      </c>
    </row>
    <row r="669" spans="1:4" ht="12.75" x14ac:dyDescent="0.2">
      <c r="A669" s="26">
        <v>1235324</v>
      </c>
      <c r="B669" s="26" t="s">
        <v>109</v>
      </c>
      <c r="C669" s="26" t="s">
        <v>750</v>
      </c>
      <c r="D669" s="25">
        <v>5789</v>
      </c>
    </row>
    <row r="670" spans="1:4" ht="12.75" x14ac:dyDescent="0.2">
      <c r="A670" s="26">
        <v>1235395</v>
      </c>
      <c r="B670" s="26" t="s">
        <v>109</v>
      </c>
      <c r="C670" s="26" t="s">
        <v>751</v>
      </c>
      <c r="D670" s="25">
        <v>11067.42</v>
      </c>
    </row>
    <row r="671" spans="1:4" ht="12.75" x14ac:dyDescent="0.2">
      <c r="A671" s="26">
        <v>1230304</v>
      </c>
      <c r="B671" s="26" t="s">
        <v>110</v>
      </c>
      <c r="C671" s="26" t="s">
        <v>752</v>
      </c>
      <c r="D671" s="25">
        <v>774.68</v>
      </c>
    </row>
    <row r="672" spans="1:4" ht="12.75" x14ac:dyDescent="0.2">
      <c r="A672" s="26">
        <v>1230339</v>
      </c>
      <c r="B672" s="26" t="s">
        <v>110</v>
      </c>
      <c r="C672" s="26" t="s">
        <v>753</v>
      </c>
      <c r="D672" s="25">
        <v>2322.6</v>
      </c>
    </row>
    <row r="673" spans="1:4" ht="12.75" x14ac:dyDescent="0.2">
      <c r="A673" s="26">
        <v>1230376</v>
      </c>
      <c r="B673" s="26" t="s">
        <v>110</v>
      </c>
      <c r="C673" s="26" t="s">
        <v>754</v>
      </c>
      <c r="D673" s="25">
        <v>35.92</v>
      </c>
    </row>
    <row r="674" spans="1:4" ht="12.75" x14ac:dyDescent="0.2">
      <c r="A674" s="26">
        <v>1230394</v>
      </c>
      <c r="B674" s="26" t="s">
        <v>110</v>
      </c>
      <c r="C674" s="26" t="s">
        <v>755</v>
      </c>
      <c r="D674" s="25">
        <v>62.86</v>
      </c>
    </row>
    <row r="675" spans="1:4" ht="12.75" x14ac:dyDescent="0.2">
      <c r="A675" s="26">
        <v>1230419</v>
      </c>
      <c r="B675" s="26" t="s">
        <v>110</v>
      </c>
      <c r="C675" s="26" t="s">
        <v>756</v>
      </c>
      <c r="D675" s="25">
        <v>1872.85</v>
      </c>
    </row>
    <row r="676" spans="1:4" ht="12.75" x14ac:dyDescent="0.2">
      <c r="A676" s="26">
        <v>1230431</v>
      </c>
      <c r="B676" s="26" t="s">
        <v>110</v>
      </c>
      <c r="C676" s="26" t="s">
        <v>757</v>
      </c>
      <c r="D676" s="25">
        <v>3000.0299999999997</v>
      </c>
    </row>
    <row r="677" spans="1:4" ht="12.75" x14ac:dyDescent="0.2">
      <c r="A677" s="26">
        <v>1230485</v>
      </c>
      <c r="B677" s="26" t="s">
        <v>110</v>
      </c>
      <c r="C677" s="26" t="s">
        <v>758</v>
      </c>
      <c r="D677" s="25">
        <v>1712.3200000000002</v>
      </c>
    </row>
    <row r="678" spans="1:4" ht="12.75" x14ac:dyDescent="0.2">
      <c r="A678" s="26">
        <v>1223828</v>
      </c>
      <c r="B678" s="26" t="s">
        <v>111</v>
      </c>
      <c r="C678" s="26" t="s">
        <v>759</v>
      </c>
      <c r="D678" s="25">
        <v>11312.48</v>
      </c>
    </row>
    <row r="679" spans="1:4" ht="12.75" x14ac:dyDescent="0.2">
      <c r="A679" s="26">
        <v>1225306</v>
      </c>
      <c r="B679" s="26" t="s">
        <v>111</v>
      </c>
      <c r="C679" s="26" t="s">
        <v>760</v>
      </c>
      <c r="D679" s="25">
        <v>3934.71</v>
      </c>
    </row>
    <row r="680" spans="1:4" ht="12.75" x14ac:dyDescent="0.2">
      <c r="A680" s="26">
        <v>1226428</v>
      </c>
      <c r="B680" s="26" t="s">
        <v>111</v>
      </c>
      <c r="C680" s="26" t="s">
        <v>761</v>
      </c>
      <c r="D680" s="25">
        <v>1969.29</v>
      </c>
    </row>
    <row r="681" spans="1:4" ht="12.75" x14ac:dyDescent="0.2">
      <c r="A681" s="26">
        <v>1226853</v>
      </c>
      <c r="B681" s="26" t="s">
        <v>111</v>
      </c>
      <c r="C681" s="26" t="s">
        <v>762</v>
      </c>
      <c r="D681" s="25">
        <v>6073.78</v>
      </c>
    </row>
    <row r="682" spans="1:4" ht="12.75" x14ac:dyDescent="0.2">
      <c r="A682" s="26">
        <v>1226870</v>
      </c>
      <c r="B682" s="26" t="s">
        <v>111</v>
      </c>
      <c r="C682" s="26" t="s">
        <v>763</v>
      </c>
      <c r="D682" s="25">
        <v>3361.29</v>
      </c>
    </row>
    <row r="683" spans="1:4" ht="12.75" x14ac:dyDescent="0.2">
      <c r="A683" s="26">
        <v>1226885</v>
      </c>
      <c r="B683" s="26" t="s">
        <v>111</v>
      </c>
      <c r="C683" s="26" t="s">
        <v>759</v>
      </c>
      <c r="D683" s="25">
        <v>2937.6499999999996</v>
      </c>
    </row>
    <row r="684" spans="1:4" ht="12.75" x14ac:dyDescent="0.2">
      <c r="A684" s="26">
        <v>1226902</v>
      </c>
      <c r="B684" s="26" t="s">
        <v>111</v>
      </c>
      <c r="C684" s="26" t="s">
        <v>764</v>
      </c>
      <c r="D684" s="25">
        <v>2389.06</v>
      </c>
    </row>
    <row r="685" spans="1:4" ht="12.75" x14ac:dyDescent="0.2">
      <c r="A685" s="26">
        <v>1230520</v>
      </c>
      <c r="B685" s="26" t="s">
        <v>111</v>
      </c>
      <c r="C685" s="26" t="s">
        <v>765</v>
      </c>
      <c r="D685" s="25">
        <v>3603.19</v>
      </c>
    </row>
    <row r="686" spans="1:4" ht="12.75" x14ac:dyDescent="0.2">
      <c r="A686" s="26">
        <v>1230535</v>
      </c>
      <c r="B686" s="26" t="s">
        <v>111</v>
      </c>
      <c r="C686" s="26" t="s">
        <v>766</v>
      </c>
      <c r="D686" s="25">
        <v>1423.05</v>
      </c>
    </row>
    <row r="687" spans="1:4" ht="12.75" x14ac:dyDescent="0.2">
      <c r="A687" s="26">
        <v>1230583</v>
      </c>
      <c r="B687" s="26" t="s">
        <v>111</v>
      </c>
      <c r="C687" s="26" t="s">
        <v>767</v>
      </c>
      <c r="D687" s="25">
        <v>2264.13</v>
      </c>
    </row>
    <row r="688" spans="1:4" ht="12.75" x14ac:dyDescent="0.2">
      <c r="A688" s="26">
        <v>1230598</v>
      </c>
      <c r="B688" s="26" t="s">
        <v>111</v>
      </c>
      <c r="C688" s="26" t="s">
        <v>768</v>
      </c>
      <c r="D688" s="25">
        <v>1902.27</v>
      </c>
    </row>
    <row r="689" spans="1:4" ht="12.75" x14ac:dyDescent="0.2">
      <c r="A689" s="26">
        <v>1231324</v>
      </c>
      <c r="B689" s="26" t="s">
        <v>111</v>
      </c>
      <c r="C689" s="26" t="s">
        <v>769</v>
      </c>
      <c r="D689" s="25">
        <v>2019.04</v>
      </c>
    </row>
    <row r="690" spans="1:4" ht="12.75" x14ac:dyDescent="0.2">
      <c r="A690" s="26">
        <v>1231333</v>
      </c>
      <c r="B690" s="26" t="s">
        <v>111</v>
      </c>
      <c r="C690" s="26" t="s">
        <v>770</v>
      </c>
      <c r="D690" s="25">
        <v>2356.0299999999997</v>
      </c>
    </row>
    <row r="691" spans="1:4" ht="12.75" x14ac:dyDescent="0.2">
      <c r="A691" s="26">
        <v>1231336</v>
      </c>
      <c r="B691" s="26" t="s">
        <v>111</v>
      </c>
      <c r="C691" s="26" t="s">
        <v>771</v>
      </c>
      <c r="D691" s="25">
        <v>1371.01</v>
      </c>
    </row>
    <row r="692" spans="1:4" ht="12.75" x14ac:dyDescent="0.2">
      <c r="A692" s="26">
        <v>1231345</v>
      </c>
      <c r="B692" s="26" t="s">
        <v>111</v>
      </c>
      <c r="C692" s="26" t="s">
        <v>772</v>
      </c>
      <c r="D692" s="25">
        <v>1167.1399999999999</v>
      </c>
    </row>
    <row r="693" spans="1:4" ht="12.75" x14ac:dyDescent="0.2">
      <c r="A693" s="26">
        <v>1231351</v>
      </c>
      <c r="B693" s="26" t="s">
        <v>111</v>
      </c>
      <c r="C693" s="26" t="s">
        <v>773</v>
      </c>
      <c r="D693" s="25">
        <v>1977.19</v>
      </c>
    </row>
    <row r="694" spans="1:4" ht="12.75" x14ac:dyDescent="0.2">
      <c r="A694" s="26">
        <v>1234222</v>
      </c>
      <c r="B694" s="26" t="s">
        <v>112</v>
      </c>
      <c r="C694" s="26" t="s">
        <v>774</v>
      </c>
      <c r="D694" s="25">
        <v>657.52</v>
      </c>
    </row>
    <row r="695" spans="1:4" ht="12.75" x14ac:dyDescent="0.2">
      <c r="A695" s="26">
        <v>1234277</v>
      </c>
      <c r="B695" s="26" t="s">
        <v>112</v>
      </c>
      <c r="C695" s="26" t="s">
        <v>774</v>
      </c>
      <c r="D695" s="25">
        <v>243.88</v>
      </c>
    </row>
    <row r="696" spans="1:4" ht="12.75" x14ac:dyDescent="0.2">
      <c r="A696" s="26">
        <v>1234289</v>
      </c>
      <c r="B696" s="26" t="s">
        <v>112</v>
      </c>
      <c r="C696" s="26" t="s">
        <v>774</v>
      </c>
      <c r="D696" s="25">
        <v>597.75</v>
      </c>
    </row>
    <row r="697" spans="1:4" ht="12.75" x14ac:dyDescent="0.2">
      <c r="A697" s="26">
        <v>1234297</v>
      </c>
      <c r="B697" s="26" t="s">
        <v>112</v>
      </c>
      <c r="C697" s="26" t="s">
        <v>774</v>
      </c>
      <c r="D697" s="25">
        <v>442.33</v>
      </c>
    </row>
    <row r="698" spans="1:4" ht="12.75" x14ac:dyDescent="0.2">
      <c r="A698" s="26">
        <v>1234309</v>
      </c>
      <c r="B698" s="26" t="s">
        <v>112</v>
      </c>
      <c r="C698" s="26" t="s">
        <v>774</v>
      </c>
      <c r="D698" s="25">
        <v>19.13</v>
      </c>
    </row>
    <row r="699" spans="1:4" ht="12.75" x14ac:dyDescent="0.2">
      <c r="A699" s="26">
        <v>1234317</v>
      </c>
      <c r="B699" s="26" t="s">
        <v>112</v>
      </c>
      <c r="C699" s="26" t="s">
        <v>774</v>
      </c>
      <c r="D699" s="25">
        <v>430.38</v>
      </c>
    </row>
    <row r="700" spans="1:4" ht="12.75" x14ac:dyDescent="0.2">
      <c r="A700" s="26">
        <v>1224968</v>
      </c>
      <c r="B700" s="26" t="s">
        <v>113</v>
      </c>
      <c r="C700" s="26" t="s">
        <v>774</v>
      </c>
      <c r="D700" s="25">
        <v>2245.04</v>
      </c>
    </row>
    <row r="701" spans="1:4" ht="12.75" x14ac:dyDescent="0.2">
      <c r="A701" s="26">
        <v>1224737</v>
      </c>
      <c r="B701" s="26" t="s">
        <v>18</v>
      </c>
      <c r="C701" s="26" t="s">
        <v>775</v>
      </c>
      <c r="D701" s="25">
        <v>29186.03</v>
      </c>
    </row>
    <row r="702" spans="1:4" ht="12.75" x14ac:dyDescent="0.2">
      <c r="A702" s="26">
        <v>1224772</v>
      </c>
      <c r="B702" s="26" t="s">
        <v>18</v>
      </c>
      <c r="C702" s="26" t="s">
        <v>776</v>
      </c>
      <c r="D702" s="25">
        <v>9329</v>
      </c>
    </row>
    <row r="703" spans="1:4" ht="12.75" x14ac:dyDescent="0.2">
      <c r="A703" s="26">
        <v>1226069</v>
      </c>
      <c r="B703" s="26" t="s">
        <v>18</v>
      </c>
      <c r="C703" s="26" t="s">
        <v>777</v>
      </c>
      <c r="D703" s="25">
        <v>3972.8999999999996</v>
      </c>
    </row>
    <row r="704" spans="1:4" ht="12.75" x14ac:dyDescent="0.2">
      <c r="A704" s="26">
        <v>1229265</v>
      </c>
      <c r="B704" s="26" t="s">
        <v>18</v>
      </c>
      <c r="C704" s="26" t="s">
        <v>778</v>
      </c>
      <c r="D704" s="25">
        <v>17334.150000000001</v>
      </c>
    </row>
    <row r="705" spans="1:4" ht="12.75" x14ac:dyDescent="0.2">
      <c r="A705" s="26">
        <v>1229284</v>
      </c>
      <c r="B705" s="26" t="s">
        <v>18</v>
      </c>
      <c r="C705" s="26" t="s">
        <v>779</v>
      </c>
      <c r="D705" s="25">
        <v>9035.1999999999989</v>
      </c>
    </row>
    <row r="706" spans="1:4" ht="12.75" x14ac:dyDescent="0.2">
      <c r="A706" s="26">
        <v>1229291</v>
      </c>
      <c r="B706" s="26" t="s">
        <v>18</v>
      </c>
      <c r="C706" s="26" t="s">
        <v>780</v>
      </c>
      <c r="D706" s="25">
        <v>7963.7999999999993</v>
      </c>
    </row>
    <row r="707" spans="1:4" ht="12.75" x14ac:dyDescent="0.2">
      <c r="A707" s="26">
        <v>1229298</v>
      </c>
      <c r="B707" s="26" t="s">
        <v>18</v>
      </c>
      <c r="C707" s="26" t="s">
        <v>781</v>
      </c>
      <c r="D707" s="25">
        <v>14040.92</v>
      </c>
    </row>
    <row r="708" spans="1:4" ht="12.75" x14ac:dyDescent="0.2">
      <c r="A708" s="26">
        <v>1229304</v>
      </c>
      <c r="B708" s="26" t="s">
        <v>18</v>
      </c>
      <c r="C708" s="26" t="s">
        <v>782</v>
      </c>
      <c r="D708" s="25">
        <v>19706.77</v>
      </c>
    </row>
    <row r="709" spans="1:4" ht="12.75" x14ac:dyDescent="0.2">
      <c r="A709" s="26">
        <v>1229529</v>
      </c>
      <c r="B709" s="26" t="s">
        <v>18</v>
      </c>
      <c r="C709" s="26" t="s">
        <v>783</v>
      </c>
      <c r="D709" s="25">
        <v>27945.98</v>
      </c>
    </row>
    <row r="710" spans="1:4" ht="12.75" x14ac:dyDescent="0.2">
      <c r="A710" s="26">
        <v>1229540</v>
      </c>
      <c r="B710" s="26" t="s">
        <v>18</v>
      </c>
      <c r="C710" s="26" t="s">
        <v>784</v>
      </c>
      <c r="D710" s="25">
        <v>57596.25</v>
      </c>
    </row>
    <row r="711" spans="1:4" ht="12.75" x14ac:dyDescent="0.2">
      <c r="A711" s="26">
        <v>1229552</v>
      </c>
      <c r="B711" s="26" t="s">
        <v>18</v>
      </c>
      <c r="C711" s="26" t="s">
        <v>785</v>
      </c>
      <c r="D711" s="25">
        <v>20378.84</v>
      </c>
    </row>
    <row r="712" spans="1:4" ht="12.75" x14ac:dyDescent="0.2">
      <c r="A712" s="26">
        <v>1229585</v>
      </c>
      <c r="B712" s="26" t="s">
        <v>18</v>
      </c>
      <c r="C712" s="26" t="s">
        <v>786</v>
      </c>
      <c r="D712" s="25">
        <v>25549.350000000002</v>
      </c>
    </row>
    <row r="713" spans="1:4" ht="25.5" x14ac:dyDescent="0.2">
      <c r="A713" s="26">
        <v>1229629</v>
      </c>
      <c r="B713" s="26" t="s">
        <v>18</v>
      </c>
      <c r="C713" s="26" t="s">
        <v>787</v>
      </c>
      <c r="D713" s="25">
        <v>12826.439999999999</v>
      </c>
    </row>
    <row r="714" spans="1:4" ht="12.75" x14ac:dyDescent="0.2">
      <c r="A714" s="26">
        <v>1233664</v>
      </c>
      <c r="B714" s="26" t="s">
        <v>114</v>
      </c>
      <c r="C714" s="26" t="s">
        <v>788</v>
      </c>
      <c r="D714" s="25">
        <v>15852.089999999998</v>
      </c>
    </row>
    <row r="715" spans="1:4" ht="12.75" x14ac:dyDescent="0.2">
      <c r="A715" s="26">
        <v>1234469</v>
      </c>
      <c r="B715" s="26" t="s">
        <v>115</v>
      </c>
      <c r="C715" s="26" t="s">
        <v>789</v>
      </c>
      <c r="D715" s="25">
        <v>329.49</v>
      </c>
    </row>
    <row r="716" spans="1:4" ht="12.75" x14ac:dyDescent="0.2">
      <c r="A716" s="26">
        <v>1234537</v>
      </c>
      <c r="B716" s="26" t="s">
        <v>115</v>
      </c>
      <c r="C716" s="26" t="s">
        <v>790</v>
      </c>
      <c r="D716" s="25">
        <v>150.97</v>
      </c>
    </row>
    <row r="717" spans="1:4" ht="12.75" x14ac:dyDescent="0.2">
      <c r="A717" s="26">
        <v>1234587</v>
      </c>
      <c r="B717" s="26" t="s">
        <v>115</v>
      </c>
      <c r="C717" s="26" t="s">
        <v>791</v>
      </c>
      <c r="D717" s="25">
        <v>795.16</v>
      </c>
    </row>
    <row r="718" spans="1:4" ht="12.75" x14ac:dyDescent="0.2">
      <c r="A718" s="26">
        <v>1237929</v>
      </c>
      <c r="B718" s="26" t="s">
        <v>116</v>
      </c>
      <c r="C718" s="26" t="s">
        <v>792</v>
      </c>
      <c r="D718" s="25">
        <v>7335.4599999999991</v>
      </c>
    </row>
    <row r="719" spans="1:4" ht="25.5" x14ac:dyDescent="0.2">
      <c r="A719" s="26">
        <v>1237938</v>
      </c>
      <c r="B719" s="26" t="s">
        <v>116</v>
      </c>
      <c r="C719" s="26" t="s">
        <v>793</v>
      </c>
      <c r="D719" s="25">
        <v>1578.55</v>
      </c>
    </row>
    <row r="720" spans="1:4" ht="25.5" x14ac:dyDescent="0.2">
      <c r="A720" s="26">
        <v>1237968</v>
      </c>
      <c r="B720" s="26" t="s">
        <v>116</v>
      </c>
      <c r="C720" s="26" t="s">
        <v>794</v>
      </c>
      <c r="D720" s="25">
        <v>3136.59</v>
      </c>
    </row>
    <row r="721" spans="1:4" ht="25.5" x14ac:dyDescent="0.2">
      <c r="A721" s="26">
        <v>1237976</v>
      </c>
      <c r="B721" s="26" t="s">
        <v>116</v>
      </c>
      <c r="C721" s="26" t="s">
        <v>795</v>
      </c>
      <c r="D721" s="25">
        <v>1787.58</v>
      </c>
    </row>
    <row r="722" spans="1:4" ht="25.5" x14ac:dyDescent="0.2">
      <c r="A722" s="26">
        <v>1237981</v>
      </c>
      <c r="B722" s="26" t="s">
        <v>116</v>
      </c>
      <c r="C722" s="26" t="s">
        <v>796</v>
      </c>
      <c r="D722" s="25">
        <v>5806.08</v>
      </c>
    </row>
    <row r="723" spans="1:4" ht="25.5" x14ac:dyDescent="0.2">
      <c r="A723" s="26">
        <v>1237988</v>
      </c>
      <c r="B723" s="26" t="s">
        <v>116</v>
      </c>
      <c r="C723" s="26" t="s">
        <v>797</v>
      </c>
      <c r="D723" s="25">
        <v>1384.96</v>
      </c>
    </row>
    <row r="724" spans="1:4" ht="25.5" x14ac:dyDescent="0.2">
      <c r="A724" s="26">
        <v>1238001</v>
      </c>
      <c r="B724" s="26" t="s">
        <v>116</v>
      </c>
      <c r="C724" s="26" t="s">
        <v>798</v>
      </c>
      <c r="D724" s="25">
        <v>1862.3899999999999</v>
      </c>
    </row>
    <row r="725" spans="1:4" ht="12.75" x14ac:dyDescent="0.2">
      <c r="A725" s="26">
        <v>1238003</v>
      </c>
      <c r="B725" s="26" t="s">
        <v>116</v>
      </c>
      <c r="C725" s="26" t="s">
        <v>799</v>
      </c>
      <c r="D725" s="25">
        <v>1456.69</v>
      </c>
    </row>
    <row r="726" spans="1:4" ht="12.75" x14ac:dyDescent="0.2">
      <c r="A726" s="26">
        <v>1238008</v>
      </c>
      <c r="B726" s="26" t="s">
        <v>116</v>
      </c>
      <c r="C726" s="26" t="s">
        <v>800</v>
      </c>
      <c r="D726" s="25">
        <v>1312.46</v>
      </c>
    </row>
    <row r="727" spans="1:4" ht="25.5" x14ac:dyDescent="0.2">
      <c r="A727" s="26">
        <v>1238013</v>
      </c>
      <c r="B727" s="26" t="s">
        <v>116</v>
      </c>
      <c r="C727" s="26" t="s">
        <v>801</v>
      </c>
      <c r="D727" s="25">
        <v>1763.24</v>
      </c>
    </row>
    <row r="728" spans="1:4" ht="25.5" x14ac:dyDescent="0.2">
      <c r="A728" s="26">
        <v>1238017</v>
      </c>
      <c r="B728" s="26" t="s">
        <v>116</v>
      </c>
      <c r="C728" s="26" t="s">
        <v>802</v>
      </c>
      <c r="D728" s="25">
        <v>5111.88</v>
      </c>
    </row>
    <row r="729" spans="1:4" ht="25.5" x14ac:dyDescent="0.2">
      <c r="A729" s="26">
        <v>1238020</v>
      </c>
      <c r="B729" s="26" t="s">
        <v>116</v>
      </c>
      <c r="C729" s="26" t="s">
        <v>803</v>
      </c>
      <c r="D729" s="25">
        <v>1553.1</v>
      </c>
    </row>
    <row r="730" spans="1:4" ht="12.75" x14ac:dyDescent="0.2">
      <c r="A730" s="26">
        <v>1234950</v>
      </c>
      <c r="B730" s="26" t="s">
        <v>15</v>
      </c>
      <c r="C730" s="26" t="s">
        <v>804</v>
      </c>
      <c r="D730" s="25">
        <v>27849.669999999995</v>
      </c>
    </row>
    <row r="731" spans="1:4" ht="12.75" x14ac:dyDescent="0.2">
      <c r="A731" s="26">
        <v>1236302</v>
      </c>
      <c r="B731" s="26" t="s">
        <v>15</v>
      </c>
      <c r="C731" s="26" t="s">
        <v>805</v>
      </c>
      <c r="D731" s="25">
        <v>5013.4799999999996</v>
      </c>
    </row>
    <row r="732" spans="1:4" ht="12.75" x14ac:dyDescent="0.2">
      <c r="A732" s="26">
        <v>1236365</v>
      </c>
      <c r="B732" s="26" t="s">
        <v>15</v>
      </c>
      <c r="C732" s="26" t="s">
        <v>806</v>
      </c>
      <c r="D732" s="25">
        <v>6451.8600000000006</v>
      </c>
    </row>
    <row r="733" spans="1:4" ht="25.5" x14ac:dyDescent="0.2">
      <c r="A733" s="26">
        <v>1236386</v>
      </c>
      <c r="B733" s="26" t="s">
        <v>15</v>
      </c>
      <c r="C733" s="26" t="s">
        <v>807</v>
      </c>
      <c r="D733" s="25">
        <v>78304.34</v>
      </c>
    </row>
    <row r="734" spans="1:4" ht="12.75" x14ac:dyDescent="0.2">
      <c r="A734" s="26">
        <v>1236400</v>
      </c>
      <c r="B734" s="26" t="s">
        <v>15</v>
      </c>
      <c r="C734" s="26" t="s">
        <v>808</v>
      </c>
      <c r="D734" s="25">
        <v>55050.32</v>
      </c>
    </row>
    <row r="735" spans="1:4" ht="12.75" x14ac:dyDescent="0.2">
      <c r="A735" s="26">
        <v>1236412</v>
      </c>
      <c r="B735" s="26" t="s">
        <v>15</v>
      </c>
      <c r="C735" s="26" t="s">
        <v>809</v>
      </c>
      <c r="D735" s="25">
        <v>5024.88</v>
      </c>
    </row>
    <row r="736" spans="1:4" ht="12.75" x14ac:dyDescent="0.2">
      <c r="A736" s="26">
        <v>1236420</v>
      </c>
      <c r="B736" s="26" t="s">
        <v>15</v>
      </c>
      <c r="C736" s="26" t="s">
        <v>810</v>
      </c>
      <c r="D736" s="25">
        <v>2633.88</v>
      </c>
    </row>
    <row r="737" spans="1:4" ht="12.75" x14ac:dyDescent="0.2">
      <c r="A737" s="26">
        <v>1236428</v>
      </c>
      <c r="B737" s="26" t="s">
        <v>15</v>
      </c>
      <c r="C737" s="26" t="s">
        <v>811</v>
      </c>
      <c r="D737" s="25">
        <v>1357.42</v>
      </c>
    </row>
    <row r="738" spans="1:4" ht="12.75" x14ac:dyDescent="0.2">
      <c r="A738" s="26">
        <v>1236476</v>
      </c>
      <c r="B738" s="26" t="s">
        <v>15</v>
      </c>
      <c r="C738" s="26" t="s">
        <v>812</v>
      </c>
      <c r="D738" s="25">
        <v>2641.4</v>
      </c>
    </row>
    <row r="739" spans="1:4" ht="12.75" x14ac:dyDescent="0.2">
      <c r="A739" s="26">
        <v>1236489</v>
      </c>
      <c r="B739" s="26" t="s">
        <v>15</v>
      </c>
      <c r="C739" s="26" t="s">
        <v>813</v>
      </c>
      <c r="D739" s="25">
        <v>95813.28</v>
      </c>
    </row>
    <row r="740" spans="1:4" ht="12.75" x14ac:dyDescent="0.2">
      <c r="A740" s="26">
        <v>1236511</v>
      </c>
      <c r="B740" s="26" t="s">
        <v>15</v>
      </c>
      <c r="C740" s="26" t="s">
        <v>814</v>
      </c>
      <c r="D740" s="25">
        <v>14842.32</v>
      </c>
    </row>
    <row r="741" spans="1:4" ht="12.75" x14ac:dyDescent="0.2">
      <c r="A741" s="26">
        <v>1236529</v>
      </c>
      <c r="B741" s="26" t="s">
        <v>15</v>
      </c>
      <c r="C741" s="26" t="s">
        <v>815</v>
      </c>
      <c r="D741" s="25">
        <v>3829.38</v>
      </c>
    </row>
    <row r="742" spans="1:4" ht="12.75" x14ac:dyDescent="0.2">
      <c r="A742" s="26">
        <v>1236540</v>
      </c>
      <c r="B742" s="26" t="s">
        <v>15</v>
      </c>
      <c r="C742" s="26" t="s">
        <v>816</v>
      </c>
      <c r="D742" s="25">
        <v>16210.310000000001</v>
      </c>
    </row>
    <row r="743" spans="1:4" ht="12.75" x14ac:dyDescent="0.2">
      <c r="A743" s="26">
        <v>1236576</v>
      </c>
      <c r="B743" s="26" t="s">
        <v>15</v>
      </c>
      <c r="C743" s="26" t="s">
        <v>817</v>
      </c>
      <c r="D743" s="25">
        <v>15150.96</v>
      </c>
    </row>
    <row r="744" spans="1:4" ht="12.75" x14ac:dyDescent="0.2">
      <c r="A744" s="26">
        <v>1236588</v>
      </c>
      <c r="B744" s="26" t="s">
        <v>15</v>
      </c>
      <c r="C744" s="26" t="s">
        <v>818</v>
      </c>
      <c r="D744" s="25">
        <v>1366.85</v>
      </c>
    </row>
    <row r="745" spans="1:4" ht="12.75" x14ac:dyDescent="0.2">
      <c r="A745" s="26">
        <v>1236604</v>
      </c>
      <c r="B745" s="26" t="s">
        <v>15</v>
      </c>
      <c r="C745" s="26" t="s">
        <v>819</v>
      </c>
      <c r="D745" s="25">
        <v>5165.96</v>
      </c>
    </row>
    <row r="746" spans="1:4" ht="12.75" x14ac:dyDescent="0.2">
      <c r="A746" s="26">
        <v>1236616</v>
      </c>
      <c r="B746" s="26" t="s">
        <v>15</v>
      </c>
      <c r="C746" s="26" t="s">
        <v>820</v>
      </c>
      <c r="D746" s="25">
        <v>14521.22</v>
      </c>
    </row>
    <row r="747" spans="1:4" ht="12.75" x14ac:dyDescent="0.2">
      <c r="A747" s="26">
        <v>1236632</v>
      </c>
      <c r="B747" s="26" t="s">
        <v>15</v>
      </c>
      <c r="C747" s="26" t="s">
        <v>821</v>
      </c>
      <c r="D747" s="25">
        <v>1042.5999999999999</v>
      </c>
    </row>
    <row r="748" spans="1:4" ht="12.75" x14ac:dyDescent="0.2">
      <c r="A748" s="26">
        <v>1236642</v>
      </c>
      <c r="B748" s="26" t="s">
        <v>15</v>
      </c>
      <c r="C748" s="26" t="s">
        <v>822</v>
      </c>
      <c r="D748" s="25">
        <v>3151.96</v>
      </c>
    </row>
    <row r="749" spans="1:4" ht="12.75" x14ac:dyDescent="0.2">
      <c r="A749" s="26">
        <v>1236657</v>
      </c>
      <c r="B749" s="26" t="s">
        <v>15</v>
      </c>
      <c r="C749" s="26" t="s">
        <v>823</v>
      </c>
      <c r="D749" s="25">
        <v>4943.92</v>
      </c>
    </row>
    <row r="750" spans="1:4" ht="12.75" x14ac:dyDescent="0.2">
      <c r="A750" s="26">
        <v>1236666</v>
      </c>
      <c r="B750" s="26" t="s">
        <v>15</v>
      </c>
      <c r="C750" s="26" t="s">
        <v>824</v>
      </c>
      <c r="D750" s="25">
        <v>1586.1799999999998</v>
      </c>
    </row>
    <row r="751" spans="1:4" ht="12.75" x14ac:dyDescent="0.2">
      <c r="A751" s="26">
        <v>1236677</v>
      </c>
      <c r="B751" s="26" t="s">
        <v>15</v>
      </c>
      <c r="C751" s="26" t="s">
        <v>825</v>
      </c>
      <c r="D751" s="25">
        <v>1002.6999999999999</v>
      </c>
    </row>
    <row r="752" spans="1:4" ht="12.75" x14ac:dyDescent="0.2">
      <c r="A752" s="26">
        <v>1236689</v>
      </c>
      <c r="B752" s="26" t="s">
        <v>15</v>
      </c>
      <c r="C752" s="26" t="s">
        <v>826</v>
      </c>
      <c r="D752" s="25">
        <v>33904.58</v>
      </c>
    </row>
    <row r="753" spans="1:4" ht="12.75" x14ac:dyDescent="0.2">
      <c r="A753" s="26">
        <v>1236711</v>
      </c>
      <c r="B753" s="26" t="s">
        <v>15</v>
      </c>
      <c r="C753" s="26" t="s">
        <v>827</v>
      </c>
      <c r="D753" s="25">
        <v>16259.480000000001</v>
      </c>
    </row>
    <row r="754" spans="1:4" ht="12.75" x14ac:dyDescent="0.2">
      <c r="A754" s="26">
        <v>1236725</v>
      </c>
      <c r="B754" s="26" t="s">
        <v>15</v>
      </c>
      <c r="C754" s="26" t="s">
        <v>828</v>
      </c>
      <c r="D754" s="25">
        <v>1276.46</v>
      </c>
    </row>
    <row r="755" spans="1:4" ht="25.5" x14ac:dyDescent="0.2">
      <c r="A755" s="26">
        <v>1236743</v>
      </c>
      <c r="B755" s="26" t="s">
        <v>15</v>
      </c>
      <c r="C755" s="26" t="s">
        <v>829</v>
      </c>
      <c r="D755" s="25">
        <v>3521.96</v>
      </c>
    </row>
    <row r="756" spans="1:4" ht="12.75" x14ac:dyDescent="0.2">
      <c r="A756" s="26">
        <v>1236757</v>
      </c>
      <c r="B756" s="26" t="s">
        <v>15</v>
      </c>
      <c r="C756" s="26" t="s">
        <v>830</v>
      </c>
      <c r="D756" s="25">
        <v>3950.82</v>
      </c>
    </row>
    <row r="757" spans="1:4" ht="12.75" x14ac:dyDescent="0.2">
      <c r="A757" s="26">
        <v>1236767</v>
      </c>
      <c r="B757" s="26" t="s">
        <v>15</v>
      </c>
      <c r="C757" s="26" t="s">
        <v>831</v>
      </c>
      <c r="D757" s="25">
        <v>4007.32</v>
      </c>
    </row>
    <row r="758" spans="1:4" ht="12.75" x14ac:dyDescent="0.2">
      <c r="A758" s="26">
        <v>1236773</v>
      </c>
      <c r="B758" s="26" t="s">
        <v>15</v>
      </c>
      <c r="C758" s="26" t="s">
        <v>832</v>
      </c>
      <c r="D758" s="25">
        <v>80005.16</v>
      </c>
    </row>
    <row r="759" spans="1:4" ht="12.75" x14ac:dyDescent="0.2">
      <c r="A759" s="26">
        <v>1236811</v>
      </c>
      <c r="B759" s="26" t="s">
        <v>15</v>
      </c>
      <c r="C759" s="26" t="s">
        <v>833</v>
      </c>
      <c r="D759" s="25">
        <v>22923.98</v>
      </c>
    </row>
    <row r="760" spans="1:4" ht="12.75" x14ac:dyDescent="0.2">
      <c r="A760" s="26">
        <v>1236833</v>
      </c>
      <c r="B760" s="26" t="s">
        <v>15</v>
      </c>
      <c r="C760" s="26" t="s">
        <v>834</v>
      </c>
      <c r="D760" s="25">
        <v>1357.42</v>
      </c>
    </row>
    <row r="761" spans="1:4" ht="12.75" x14ac:dyDescent="0.2">
      <c r="A761" s="26">
        <v>1236849</v>
      </c>
      <c r="B761" s="26" t="s">
        <v>15</v>
      </c>
      <c r="C761" s="26" t="s">
        <v>835</v>
      </c>
      <c r="D761" s="25">
        <v>1526.8600000000001</v>
      </c>
    </row>
    <row r="762" spans="1:4" ht="12.75" x14ac:dyDescent="0.2">
      <c r="A762" s="26">
        <v>1236857</v>
      </c>
      <c r="B762" s="26" t="s">
        <v>15</v>
      </c>
      <c r="C762" s="26" t="s">
        <v>836</v>
      </c>
      <c r="D762" s="25">
        <v>1401.66</v>
      </c>
    </row>
    <row r="763" spans="1:4" ht="12.75" x14ac:dyDescent="0.2">
      <c r="A763" s="26">
        <v>1236888</v>
      </c>
      <c r="B763" s="26" t="s">
        <v>15</v>
      </c>
      <c r="C763" s="26" t="s">
        <v>837</v>
      </c>
      <c r="D763" s="25">
        <v>14522.869999999999</v>
      </c>
    </row>
    <row r="764" spans="1:4" ht="12.75" x14ac:dyDescent="0.2">
      <c r="A764" s="26">
        <v>1236898</v>
      </c>
      <c r="B764" s="26" t="s">
        <v>15</v>
      </c>
      <c r="C764" s="26" t="s">
        <v>838</v>
      </c>
      <c r="D764" s="25">
        <v>1421.1599999999999</v>
      </c>
    </row>
    <row r="765" spans="1:4" ht="12.75" x14ac:dyDescent="0.2">
      <c r="A765" s="26">
        <v>1236910</v>
      </c>
      <c r="B765" s="26" t="s">
        <v>15</v>
      </c>
      <c r="C765" s="26" t="s">
        <v>839</v>
      </c>
      <c r="D765" s="25">
        <v>1195.5</v>
      </c>
    </row>
    <row r="766" spans="1:4" ht="25.5" x14ac:dyDescent="0.2">
      <c r="A766" s="26">
        <v>1236918</v>
      </c>
      <c r="B766" s="26" t="s">
        <v>15</v>
      </c>
      <c r="C766" s="26" t="s">
        <v>840</v>
      </c>
      <c r="D766" s="25">
        <v>2573.16</v>
      </c>
    </row>
    <row r="767" spans="1:4" ht="12.75" x14ac:dyDescent="0.2">
      <c r="A767" s="26">
        <v>1236932</v>
      </c>
      <c r="B767" s="26" t="s">
        <v>15</v>
      </c>
      <c r="C767" s="26" t="s">
        <v>841</v>
      </c>
      <c r="D767" s="25">
        <v>2961.8</v>
      </c>
    </row>
    <row r="768" spans="1:4" ht="12.75" x14ac:dyDescent="0.2">
      <c r="A768" s="26">
        <v>1236943</v>
      </c>
      <c r="B768" s="26" t="s">
        <v>15</v>
      </c>
      <c r="C768" s="26" t="s">
        <v>842</v>
      </c>
      <c r="D768" s="25">
        <v>7306.26</v>
      </c>
    </row>
    <row r="769" spans="1:4" ht="12.75" x14ac:dyDescent="0.2">
      <c r="A769" s="26">
        <v>1236959</v>
      </c>
      <c r="B769" s="26" t="s">
        <v>15</v>
      </c>
      <c r="C769" s="26" t="s">
        <v>843</v>
      </c>
      <c r="D769" s="25">
        <v>2987.6</v>
      </c>
    </row>
    <row r="770" spans="1:4" ht="12.75" x14ac:dyDescent="0.2">
      <c r="A770" s="26">
        <v>1236972</v>
      </c>
      <c r="B770" s="26" t="s">
        <v>15</v>
      </c>
      <c r="C770" s="26" t="s">
        <v>844</v>
      </c>
      <c r="D770" s="25">
        <v>5065.3599999999997</v>
      </c>
    </row>
    <row r="771" spans="1:4" ht="12.75" x14ac:dyDescent="0.2">
      <c r="A771" s="26">
        <v>1236981</v>
      </c>
      <c r="B771" s="26" t="s">
        <v>15</v>
      </c>
      <c r="C771" s="26" t="s">
        <v>845</v>
      </c>
      <c r="D771" s="25">
        <v>3165.21</v>
      </c>
    </row>
    <row r="772" spans="1:4" ht="12.75" x14ac:dyDescent="0.2">
      <c r="A772" s="26">
        <v>1236987</v>
      </c>
      <c r="B772" s="26" t="s">
        <v>15</v>
      </c>
      <c r="C772" s="26" t="s">
        <v>846</v>
      </c>
      <c r="D772" s="25">
        <v>1276.46</v>
      </c>
    </row>
    <row r="773" spans="1:4" ht="12.75" x14ac:dyDescent="0.2">
      <c r="A773" s="26">
        <v>1236995</v>
      </c>
      <c r="B773" s="26" t="s">
        <v>15</v>
      </c>
      <c r="C773" s="26" t="s">
        <v>847</v>
      </c>
      <c r="D773" s="25">
        <v>2094.52</v>
      </c>
    </row>
    <row r="774" spans="1:4" ht="12.75" x14ac:dyDescent="0.2">
      <c r="A774" s="26">
        <v>1237001</v>
      </c>
      <c r="B774" s="26" t="s">
        <v>15</v>
      </c>
      <c r="C774" s="26" t="s">
        <v>848</v>
      </c>
      <c r="D774" s="25">
        <v>1357.42</v>
      </c>
    </row>
    <row r="775" spans="1:4" ht="12.75" x14ac:dyDescent="0.2">
      <c r="A775" s="26">
        <v>1237014</v>
      </c>
      <c r="B775" s="26" t="s">
        <v>15</v>
      </c>
      <c r="C775" s="26" t="s">
        <v>849</v>
      </c>
      <c r="D775" s="25">
        <v>3212.2</v>
      </c>
    </row>
    <row r="776" spans="1:4" ht="12.75" x14ac:dyDescent="0.2">
      <c r="A776" s="26">
        <v>1237026</v>
      </c>
      <c r="B776" s="26" t="s">
        <v>15</v>
      </c>
      <c r="C776" s="26" t="s">
        <v>850</v>
      </c>
      <c r="D776" s="25">
        <v>798.26</v>
      </c>
    </row>
    <row r="777" spans="1:4" ht="12.75" x14ac:dyDescent="0.2">
      <c r="A777" s="26">
        <v>1237032</v>
      </c>
      <c r="B777" s="26" t="s">
        <v>15</v>
      </c>
      <c r="C777" s="26" t="s">
        <v>851</v>
      </c>
      <c r="D777" s="25">
        <v>6638.32</v>
      </c>
    </row>
    <row r="778" spans="1:4" ht="12.75" x14ac:dyDescent="0.2">
      <c r="A778" s="26">
        <v>1237045</v>
      </c>
      <c r="B778" s="26" t="s">
        <v>15</v>
      </c>
      <c r="C778" s="26" t="s">
        <v>852</v>
      </c>
      <c r="D778" s="25">
        <v>17575.480000000003</v>
      </c>
    </row>
    <row r="779" spans="1:4" ht="12.75" x14ac:dyDescent="0.2">
      <c r="A779" s="26">
        <v>1237058</v>
      </c>
      <c r="B779" s="26" t="s">
        <v>15</v>
      </c>
      <c r="C779" s="26" t="s">
        <v>853</v>
      </c>
      <c r="D779" s="25">
        <v>2552.92</v>
      </c>
    </row>
    <row r="780" spans="1:4" ht="12.75" x14ac:dyDescent="0.2">
      <c r="A780" s="26">
        <v>1237064</v>
      </c>
      <c r="B780" s="26" t="s">
        <v>15</v>
      </c>
      <c r="C780" s="26" t="s">
        <v>854</v>
      </c>
      <c r="D780" s="25">
        <v>640.12</v>
      </c>
    </row>
    <row r="781" spans="1:4" ht="12.75" x14ac:dyDescent="0.2">
      <c r="A781" s="26">
        <v>1237075</v>
      </c>
      <c r="B781" s="26" t="s">
        <v>15</v>
      </c>
      <c r="C781" s="26" t="s">
        <v>855</v>
      </c>
      <c r="D781" s="25">
        <v>1435.9</v>
      </c>
    </row>
    <row r="782" spans="1:4" ht="12.75" x14ac:dyDescent="0.2">
      <c r="A782" s="26">
        <v>1237083</v>
      </c>
      <c r="B782" s="26" t="s">
        <v>15</v>
      </c>
      <c r="C782" s="26" t="s">
        <v>856</v>
      </c>
      <c r="D782" s="25">
        <v>2471.96</v>
      </c>
    </row>
    <row r="783" spans="1:4" ht="12.75" x14ac:dyDescent="0.2">
      <c r="A783" s="26">
        <v>1237089</v>
      </c>
      <c r="B783" s="26" t="s">
        <v>15</v>
      </c>
      <c r="C783" s="26" t="s">
        <v>857</v>
      </c>
      <c r="D783" s="25">
        <v>2633.88</v>
      </c>
    </row>
    <row r="784" spans="1:4" ht="12.75" x14ac:dyDescent="0.2">
      <c r="A784" s="26">
        <v>1237100</v>
      </c>
      <c r="B784" s="26" t="s">
        <v>15</v>
      </c>
      <c r="C784" s="26" t="s">
        <v>858</v>
      </c>
      <c r="D784" s="25">
        <v>375.6</v>
      </c>
    </row>
    <row r="785" spans="1:4" ht="12.75" x14ac:dyDescent="0.2">
      <c r="A785" s="26">
        <v>1237104</v>
      </c>
      <c r="B785" s="26" t="s">
        <v>15</v>
      </c>
      <c r="C785" s="26" t="s">
        <v>859</v>
      </c>
      <c r="D785" s="25">
        <v>3259.88</v>
      </c>
    </row>
    <row r="786" spans="1:4" ht="12.75" x14ac:dyDescent="0.2">
      <c r="A786" s="26">
        <v>1237109</v>
      </c>
      <c r="B786" s="26" t="s">
        <v>15</v>
      </c>
      <c r="C786" s="26" t="s">
        <v>860</v>
      </c>
      <c r="D786" s="25">
        <v>3667.46</v>
      </c>
    </row>
    <row r="787" spans="1:4" ht="12.75" x14ac:dyDescent="0.2">
      <c r="A787" s="26">
        <v>1237114</v>
      </c>
      <c r="B787" s="26" t="s">
        <v>15</v>
      </c>
      <c r="C787" s="26" t="s">
        <v>861</v>
      </c>
      <c r="D787" s="25">
        <v>4077.6400000000003</v>
      </c>
    </row>
    <row r="788" spans="1:4" ht="12.75" x14ac:dyDescent="0.2">
      <c r="A788" s="26">
        <v>1237125</v>
      </c>
      <c r="B788" s="26" t="s">
        <v>15</v>
      </c>
      <c r="C788" s="26" t="s">
        <v>862</v>
      </c>
      <c r="D788" s="25">
        <v>4373.6600000000008</v>
      </c>
    </row>
    <row r="789" spans="1:4" ht="12.75" x14ac:dyDescent="0.2">
      <c r="A789" s="26">
        <v>1237135</v>
      </c>
      <c r="B789" s="26" t="s">
        <v>15</v>
      </c>
      <c r="C789" s="26" t="s">
        <v>863</v>
      </c>
      <c r="D789" s="25">
        <v>4374.42</v>
      </c>
    </row>
    <row r="790" spans="1:4" ht="25.5" x14ac:dyDescent="0.2">
      <c r="A790" s="26">
        <v>1237144</v>
      </c>
      <c r="B790" s="26" t="s">
        <v>15</v>
      </c>
      <c r="C790" s="26" t="s">
        <v>864</v>
      </c>
      <c r="D790" s="25">
        <v>23506.92</v>
      </c>
    </row>
    <row r="791" spans="1:4" ht="12.75" x14ac:dyDescent="0.2">
      <c r="A791" s="26">
        <v>1237244</v>
      </c>
      <c r="B791" s="26" t="s">
        <v>15</v>
      </c>
      <c r="C791" s="26" t="s">
        <v>865</v>
      </c>
      <c r="D791" s="25">
        <v>1398.87</v>
      </c>
    </row>
    <row r="792" spans="1:4" ht="12.75" x14ac:dyDescent="0.2">
      <c r="A792" s="26">
        <v>1237248</v>
      </c>
      <c r="B792" s="26" t="s">
        <v>15</v>
      </c>
      <c r="C792" s="26" t="s">
        <v>866</v>
      </c>
      <c r="D792" s="25">
        <v>2576.8000000000002</v>
      </c>
    </row>
    <row r="793" spans="1:4" ht="12.75" x14ac:dyDescent="0.2">
      <c r="A793" s="26">
        <v>1237251</v>
      </c>
      <c r="B793" s="26" t="s">
        <v>15</v>
      </c>
      <c r="C793" s="26" t="s">
        <v>867</v>
      </c>
      <c r="D793" s="25">
        <v>1206.8</v>
      </c>
    </row>
    <row r="794" spans="1:4" ht="12.75" x14ac:dyDescent="0.2">
      <c r="A794" s="26">
        <v>1237254</v>
      </c>
      <c r="B794" s="26" t="s">
        <v>15</v>
      </c>
      <c r="C794" s="26" t="s">
        <v>868</v>
      </c>
      <c r="D794" s="25">
        <v>956.4</v>
      </c>
    </row>
    <row r="795" spans="1:4" ht="12.75" x14ac:dyDescent="0.2">
      <c r="A795" s="26">
        <v>1237255</v>
      </c>
      <c r="B795" s="26" t="s">
        <v>15</v>
      </c>
      <c r="C795" s="26" t="s">
        <v>869</v>
      </c>
      <c r="D795" s="25">
        <v>3806.3</v>
      </c>
    </row>
    <row r="796" spans="1:4" ht="12.75" x14ac:dyDescent="0.2">
      <c r="A796" s="26">
        <v>1224897</v>
      </c>
      <c r="B796" s="26" t="s">
        <v>16</v>
      </c>
      <c r="C796" s="26" t="s">
        <v>870</v>
      </c>
      <c r="D796" s="25">
        <v>1233.48</v>
      </c>
    </row>
    <row r="797" spans="1:4" ht="12.75" x14ac:dyDescent="0.2">
      <c r="A797" s="26">
        <v>1224948</v>
      </c>
      <c r="B797" s="26" t="s">
        <v>16</v>
      </c>
      <c r="C797" s="26" t="s">
        <v>871</v>
      </c>
      <c r="D797" s="25">
        <v>4057</v>
      </c>
    </row>
    <row r="798" spans="1:4" ht="12.75" x14ac:dyDescent="0.2">
      <c r="A798" s="26">
        <v>1224972</v>
      </c>
      <c r="B798" s="26" t="s">
        <v>16</v>
      </c>
      <c r="C798" s="26" t="s">
        <v>872</v>
      </c>
      <c r="D798" s="25">
        <v>2640.5</v>
      </c>
    </row>
    <row r="799" spans="1:4" ht="12.75" x14ac:dyDescent="0.2">
      <c r="A799" s="26">
        <v>1225033</v>
      </c>
      <c r="B799" s="26" t="s">
        <v>16</v>
      </c>
      <c r="C799" s="26" t="s">
        <v>873</v>
      </c>
      <c r="D799" s="25">
        <v>3172.6</v>
      </c>
    </row>
    <row r="800" spans="1:4" ht="12.75" x14ac:dyDescent="0.2">
      <c r="A800" s="26">
        <v>1225047</v>
      </c>
      <c r="B800" s="26" t="s">
        <v>16</v>
      </c>
      <c r="C800" s="26" t="s">
        <v>874</v>
      </c>
      <c r="D800" s="25">
        <v>1426.55</v>
      </c>
    </row>
    <row r="801" spans="1:4" ht="12.75" x14ac:dyDescent="0.2">
      <c r="A801" s="26">
        <v>1225060</v>
      </c>
      <c r="B801" s="26" t="s">
        <v>16</v>
      </c>
      <c r="C801" s="26" t="s">
        <v>875</v>
      </c>
      <c r="D801" s="25">
        <v>2507.2900000000004</v>
      </c>
    </row>
    <row r="802" spans="1:4" ht="12.75" x14ac:dyDescent="0.2">
      <c r="A802" s="26">
        <v>1225069</v>
      </c>
      <c r="B802" s="26" t="s">
        <v>16</v>
      </c>
      <c r="C802" s="26" t="s">
        <v>876</v>
      </c>
      <c r="D802" s="25">
        <v>1307.3499999999999</v>
      </c>
    </row>
    <row r="803" spans="1:4" ht="12.75" x14ac:dyDescent="0.2">
      <c r="A803" s="26">
        <v>1225085</v>
      </c>
      <c r="B803" s="26" t="s">
        <v>16</v>
      </c>
      <c r="C803" s="26" t="s">
        <v>875</v>
      </c>
      <c r="D803" s="25">
        <v>628.92999999999995</v>
      </c>
    </row>
    <row r="804" spans="1:4" ht="12.75" x14ac:dyDescent="0.2">
      <c r="A804" s="26">
        <v>1225094</v>
      </c>
      <c r="B804" s="26" t="s">
        <v>16</v>
      </c>
      <c r="C804" s="26" t="s">
        <v>877</v>
      </c>
      <c r="D804" s="25">
        <v>713.45</v>
      </c>
    </row>
    <row r="805" spans="1:4" ht="12.75" x14ac:dyDescent="0.2">
      <c r="A805" s="26">
        <v>1225108</v>
      </c>
      <c r="B805" s="26" t="s">
        <v>16</v>
      </c>
      <c r="C805" s="26" t="s">
        <v>878</v>
      </c>
      <c r="D805" s="25">
        <v>1571.9</v>
      </c>
    </row>
    <row r="806" spans="1:4" ht="12.75" x14ac:dyDescent="0.2">
      <c r="A806" s="26">
        <v>1225144</v>
      </c>
      <c r="B806" s="26" t="s">
        <v>16</v>
      </c>
      <c r="C806" s="26" t="s">
        <v>879</v>
      </c>
      <c r="D806" s="25">
        <v>2248.3500000000004</v>
      </c>
    </row>
    <row r="807" spans="1:4" ht="12.75" x14ac:dyDescent="0.2">
      <c r="A807" s="26">
        <v>1225159</v>
      </c>
      <c r="B807" s="26" t="s">
        <v>16</v>
      </c>
      <c r="C807" s="26" t="s">
        <v>880</v>
      </c>
      <c r="D807" s="25">
        <v>783.5</v>
      </c>
    </row>
    <row r="808" spans="1:4" ht="12.75" x14ac:dyDescent="0.2">
      <c r="A808" s="26">
        <v>1225180</v>
      </c>
      <c r="B808" s="26" t="s">
        <v>16</v>
      </c>
      <c r="C808" s="26" t="s">
        <v>881</v>
      </c>
      <c r="D808" s="25">
        <v>937.1</v>
      </c>
    </row>
    <row r="809" spans="1:4" ht="12.75" x14ac:dyDescent="0.2">
      <c r="A809" s="26">
        <v>1225195</v>
      </c>
      <c r="B809" s="26" t="s">
        <v>16</v>
      </c>
      <c r="C809" s="26" t="s">
        <v>882</v>
      </c>
      <c r="D809" s="25">
        <v>1130.6500000000001</v>
      </c>
    </row>
    <row r="810" spans="1:4" ht="12.75" x14ac:dyDescent="0.2">
      <c r="A810" s="26">
        <v>1225203</v>
      </c>
      <c r="B810" s="26" t="s">
        <v>16</v>
      </c>
      <c r="C810" s="26" t="s">
        <v>883</v>
      </c>
      <c r="D810" s="25">
        <v>1164.4000000000001</v>
      </c>
    </row>
    <row r="811" spans="1:4" ht="12.75" x14ac:dyDescent="0.2">
      <c r="A811" s="26">
        <v>1225230</v>
      </c>
      <c r="B811" s="26" t="s">
        <v>16</v>
      </c>
      <c r="C811" s="26" t="s">
        <v>884</v>
      </c>
      <c r="D811" s="25">
        <v>2086.1</v>
      </c>
    </row>
    <row r="812" spans="1:4" ht="12.75" x14ac:dyDescent="0.2">
      <c r="A812" s="26">
        <v>1225516</v>
      </c>
      <c r="B812" s="26" t="s">
        <v>16</v>
      </c>
      <c r="C812" s="26" t="s">
        <v>885</v>
      </c>
      <c r="D812" s="25">
        <v>915.84999999999991</v>
      </c>
    </row>
    <row r="813" spans="1:4" ht="12.75" x14ac:dyDescent="0.2">
      <c r="A813" s="26">
        <v>1225527</v>
      </c>
      <c r="B813" s="26" t="s">
        <v>16</v>
      </c>
      <c r="C813" s="26" t="s">
        <v>886</v>
      </c>
      <c r="D813" s="25">
        <v>3005.5</v>
      </c>
    </row>
    <row r="814" spans="1:4" ht="12.75" x14ac:dyDescent="0.2">
      <c r="A814" s="26">
        <v>1225537</v>
      </c>
      <c r="B814" s="26" t="s">
        <v>16</v>
      </c>
      <c r="C814" s="26" t="s">
        <v>887</v>
      </c>
      <c r="D814" s="25">
        <v>5458.35</v>
      </c>
    </row>
    <row r="815" spans="1:4" ht="12.75" x14ac:dyDescent="0.2">
      <c r="A815" s="26">
        <v>1225553</v>
      </c>
      <c r="B815" s="26" t="s">
        <v>16</v>
      </c>
      <c r="C815" s="26" t="s">
        <v>888</v>
      </c>
      <c r="D815" s="25">
        <v>744.17000000000007</v>
      </c>
    </row>
    <row r="816" spans="1:4" ht="12.75" x14ac:dyDescent="0.2">
      <c r="A816" s="26">
        <v>1225581</v>
      </c>
      <c r="B816" s="26" t="s">
        <v>16</v>
      </c>
      <c r="C816" s="26" t="s">
        <v>889</v>
      </c>
      <c r="D816" s="25">
        <v>605.02</v>
      </c>
    </row>
    <row r="817" spans="1:4" ht="12.75" x14ac:dyDescent="0.2">
      <c r="A817" s="26">
        <v>1225587</v>
      </c>
      <c r="B817" s="26" t="s">
        <v>16</v>
      </c>
      <c r="C817" s="26" t="s">
        <v>890</v>
      </c>
      <c r="D817" s="25">
        <v>823.17</v>
      </c>
    </row>
    <row r="818" spans="1:4" ht="12.75" x14ac:dyDescent="0.2">
      <c r="A818" s="26">
        <v>1225728</v>
      </c>
      <c r="B818" s="26" t="s">
        <v>16</v>
      </c>
      <c r="C818" s="26" t="s">
        <v>891</v>
      </c>
      <c r="D818" s="25">
        <v>1335.3999999999999</v>
      </c>
    </row>
    <row r="819" spans="1:4" ht="12.75" x14ac:dyDescent="0.2">
      <c r="A819" s="26">
        <v>1225753</v>
      </c>
      <c r="B819" s="26" t="s">
        <v>16</v>
      </c>
      <c r="C819" s="26" t="s">
        <v>892</v>
      </c>
      <c r="D819" s="25">
        <v>1500.17</v>
      </c>
    </row>
    <row r="820" spans="1:4" ht="12.75" x14ac:dyDescent="0.2">
      <c r="A820" s="26">
        <v>1225767</v>
      </c>
      <c r="B820" s="26" t="s">
        <v>16</v>
      </c>
      <c r="C820" s="26" t="s">
        <v>893</v>
      </c>
      <c r="D820" s="25">
        <v>1007.15</v>
      </c>
    </row>
    <row r="821" spans="1:4" ht="12.75" x14ac:dyDescent="0.2">
      <c r="A821" s="26">
        <v>1225785</v>
      </c>
      <c r="B821" s="26" t="s">
        <v>16</v>
      </c>
      <c r="C821" s="26" t="s">
        <v>894</v>
      </c>
      <c r="D821" s="25">
        <v>934.2</v>
      </c>
    </row>
    <row r="822" spans="1:4" ht="12.75" x14ac:dyDescent="0.2">
      <c r="A822" s="26">
        <v>1225802</v>
      </c>
      <c r="B822" s="26" t="s">
        <v>16</v>
      </c>
      <c r="C822" s="26" t="s">
        <v>895</v>
      </c>
      <c r="D822" s="25">
        <v>3622</v>
      </c>
    </row>
    <row r="823" spans="1:4" ht="12.75" x14ac:dyDescent="0.2">
      <c r="A823" s="26">
        <v>1225829</v>
      </c>
      <c r="B823" s="26" t="s">
        <v>16</v>
      </c>
      <c r="C823" s="26" t="s">
        <v>896</v>
      </c>
      <c r="D823" s="25">
        <v>1489.48</v>
      </c>
    </row>
    <row r="824" spans="1:4" ht="12.75" x14ac:dyDescent="0.2">
      <c r="A824" s="26">
        <v>1225841</v>
      </c>
      <c r="B824" s="26" t="s">
        <v>16</v>
      </c>
      <c r="C824" s="26" t="s">
        <v>897</v>
      </c>
      <c r="D824" s="25">
        <v>974.15</v>
      </c>
    </row>
    <row r="825" spans="1:4" ht="12.75" x14ac:dyDescent="0.2">
      <c r="A825" s="26">
        <v>1225857</v>
      </c>
      <c r="B825" s="26" t="s">
        <v>16</v>
      </c>
      <c r="C825" s="26" t="s">
        <v>891</v>
      </c>
      <c r="D825" s="25">
        <v>2736.24</v>
      </c>
    </row>
    <row r="826" spans="1:4" ht="12.75" x14ac:dyDescent="0.2">
      <c r="A826" s="26">
        <v>1225874</v>
      </c>
      <c r="B826" s="26" t="s">
        <v>16</v>
      </c>
      <c r="C826" s="26" t="s">
        <v>898</v>
      </c>
      <c r="D826" s="25">
        <v>5991.4</v>
      </c>
    </row>
    <row r="827" spans="1:4" ht="12.75" x14ac:dyDescent="0.2">
      <c r="A827" s="26">
        <v>1225921</v>
      </c>
      <c r="B827" s="26" t="s">
        <v>16</v>
      </c>
      <c r="C827" s="26" t="s">
        <v>899</v>
      </c>
      <c r="D827" s="25">
        <v>2454.15</v>
      </c>
    </row>
    <row r="828" spans="1:4" ht="12.75" x14ac:dyDescent="0.2">
      <c r="A828" s="26">
        <v>1225965</v>
      </c>
      <c r="B828" s="26" t="s">
        <v>16</v>
      </c>
      <c r="C828" s="26" t="s">
        <v>900</v>
      </c>
      <c r="D828" s="25">
        <v>1905.1</v>
      </c>
    </row>
    <row r="829" spans="1:4" ht="12.75" x14ac:dyDescent="0.2">
      <c r="A829" s="26">
        <v>1225980</v>
      </c>
      <c r="B829" s="26" t="s">
        <v>16</v>
      </c>
      <c r="C829" s="26" t="s">
        <v>901</v>
      </c>
      <c r="D829" s="25">
        <v>2820.54</v>
      </c>
    </row>
    <row r="830" spans="1:4" ht="12.75" x14ac:dyDescent="0.2">
      <c r="A830" s="26">
        <v>1225998</v>
      </c>
      <c r="B830" s="26" t="s">
        <v>16</v>
      </c>
      <c r="C830" s="26" t="s">
        <v>902</v>
      </c>
      <c r="D830" s="25">
        <v>2212.69</v>
      </c>
    </row>
    <row r="831" spans="1:4" ht="12.75" x14ac:dyDescent="0.2">
      <c r="A831" s="26">
        <v>1226033</v>
      </c>
      <c r="B831" s="26" t="s">
        <v>16</v>
      </c>
      <c r="C831" s="26" t="s">
        <v>896</v>
      </c>
      <c r="D831" s="25">
        <v>1473.35</v>
      </c>
    </row>
    <row r="832" spans="1:4" ht="12.75" x14ac:dyDescent="0.2">
      <c r="A832" s="26">
        <v>1226061</v>
      </c>
      <c r="B832" s="26" t="s">
        <v>16</v>
      </c>
      <c r="C832" s="26" t="s">
        <v>903</v>
      </c>
      <c r="D832" s="25">
        <v>2971.4</v>
      </c>
    </row>
    <row r="833" spans="1:4" ht="12.75" x14ac:dyDescent="0.2">
      <c r="A833" s="26">
        <v>1226077</v>
      </c>
      <c r="B833" s="26" t="s">
        <v>16</v>
      </c>
      <c r="C833" s="26" t="s">
        <v>904</v>
      </c>
      <c r="D833" s="25">
        <v>5353.28</v>
      </c>
    </row>
    <row r="834" spans="1:4" ht="12.75" x14ac:dyDescent="0.2">
      <c r="A834" s="26">
        <v>1226279</v>
      </c>
      <c r="B834" s="26" t="s">
        <v>16</v>
      </c>
      <c r="C834" s="26" t="s">
        <v>905</v>
      </c>
      <c r="D834" s="25">
        <v>4961.97</v>
      </c>
    </row>
    <row r="835" spans="1:4" ht="12.75" x14ac:dyDescent="0.2">
      <c r="A835" s="26">
        <v>1226293</v>
      </c>
      <c r="B835" s="26" t="s">
        <v>16</v>
      </c>
      <c r="C835" s="26" t="s">
        <v>906</v>
      </c>
      <c r="D835" s="25">
        <v>2997.4799999999996</v>
      </c>
    </row>
    <row r="836" spans="1:4" ht="12.75" x14ac:dyDescent="0.2">
      <c r="A836" s="26">
        <v>1226307</v>
      </c>
      <c r="B836" s="26" t="s">
        <v>16</v>
      </c>
      <c r="C836" s="26" t="s">
        <v>907</v>
      </c>
      <c r="D836" s="25">
        <v>2156.4299999999998</v>
      </c>
    </row>
    <row r="837" spans="1:4" ht="12.75" x14ac:dyDescent="0.2">
      <c r="A837" s="26">
        <v>1226324</v>
      </c>
      <c r="B837" s="26" t="s">
        <v>16</v>
      </c>
      <c r="C837" s="26" t="s">
        <v>908</v>
      </c>
      <c r="D837" s="25">
        <v>1255.57</v>
      </c>
    </row>
    <row r="838" spans="1:4" ht="12.75" x14ac:dyDescent="0.2">
      <c r="A838" s="26">
        <v>1226349</v>
      </c>
      <c r="B838" s="26" t="s">
        <v>16</v>
      </c>
      <c r="C838" s="26" t="s">
        <v>909</v>
      </c>
      <c r="D838" s="25">
        <v>5147.3</v>
      </c>
    </row>
    <row r="839" spans="1:4" ht="12.75" x14ac:dyDescent="0.2">
      <c r="A839" s="26">
        <v>1226408</v>
      </c>
      <c r="B839" s="26" t="s">
        <v>16</v>
      </c>
      <c r="C839" s="26" t="s">
        <v>904</v>
      </c>
      <c r="D839" s="25">
        <v>1027</v>
      </c>
    </row>
    <row r="840" spans="1:4" ht="12.75" x14ac:dyDescent="0.2">
      <c r="A840" s="26">
        <v>1226422</v>
      </c>
      <c r="B840" s="26" t="s">
        <v>16</v>
      </c>
      <c r="C840" s="26" t="s">
        <v>910</v>
      </c>
      <c r="D840" s="25">
        <v>2193.42</v>
      </c>
    </row>
    <row r="841" spans="1:4" ht="12.75" x14ac:dyDescent="0.2">
      <c r="A841" s="26">
        <v>1226453</v>
      </c>
      <c r="B841" s="26" t="s">
        <v>16</v>
      </c>
      <c r="C841" s="26" t="s">
        <v>911</v>
      </c>
      <c r="D841" s="25">
        <v>2093.4499999999998</v>
      </c>
    </row>
    <row r="842" spans="1:4" ht="12.75" x14ac:dyDescent="0.2">
      <c r="A842" s="26">
        <v>1226679</v>
      </c>
      <c r="B842" s="26" t="s">
        <v>16</v>
      </c>
      <c r="C842" s="26" t="s">
        <v>912</v>
      </c>
      <c r="D842" s="25">
        <v>1026.0900000000001</v>
      </c>
    </row>
    <row r="843" spans="1:4" ht="12.75" x14ac:dyDescent="0.2">
      <c r="A843" s="26">
        <v>1226733</v>
      </c>
      <c r="B843" s="26" t="s">
        <v>16</v>
      </c>
      <c r="C843" s="26" t="s">
        <v>913</v>
      </c>
      <c r="D843" s="25">
        <v>2268.14</v>
      </c>
    </row>
    <row r="844" spans="1:4" ht="12.75" x14ac:dyDescent="0.2">
      <c r="A844" s="26">
        <v>1226931</v>
      </c>
      <c r="B844" s="26" t="s">
        <v>16</v>
      </c>
      <c r="C844" s="26" t="s">
        <v>914</v>
      </c>
      <c r="D844" s="25">
        <v>2104.83</v>
      </c>
    </row>
    <row r="845" spans="1:4" ht="12.75" x14ac:dyDescent="0.2">
      <c r="A845" s="26">
        <v>1226940</v>
      </c>
      <c r="B845" s="26" t="s">
        <v>16</v>
      </c>
      <c r="C845" s="26" t="s">
        <v>915</v>
      </c>
      <c r="D845" s="25">
        <v>1529.52</v>
      </c>
    </row>
    <row r="846" spans="1:4" ht="12.75" x14ac:dyDescent="0.2">
      <c r="A846" s="26">
        <v>1226973</v>
      </c>
      <c r="B846" s="26" t="s">
        <v>16</v>
      </c>
      <c r="C846" s="26" t="s">
        <v>916</v>
      </c>
      <c r="D846" s="25">
        <v>400.07</v>
      </c>
    </row>
    <row r="847" spans="1:4" ht="12.75" x14ac:dyDescent="0.2">
      <c r="A847" s="26">
        <v>1227173</v>
      </c>
      <c r="B847" s="26" t="s">
        <v>16</v>
      </c>
      <c r="C847" s="26" t="s">
        <v>917</v>
      </c>
      <c r="D847" s="25">
        <v>474.35</v>
      </c>
    </row>
    <row r="848" spans="1:4" ht="12.75" x14ac:dyDescent="0.2">
      <c r="A848" s="26">
        <v>1227185</v>
      </c>
      <c r="B848" s="26" t="s">
        <v>16</v>
      </c>
      <c r="C848" s="26" t="s">
        <v>918</v>
      </c>
      <c r="D848" s="25">
        <v>739.99</v>
      </c>
    </row>
    <row r="849" spans="1:4" ht="12.75" x14ac:dyDescent="0.2">
      <c r="A849" s="26">
        <v>1227333</v>
      </c>
      <c r="B849" s="26" t="s">
        <v>16</v>
      </c>
      <c r="C849" s="26" t="s">
        <v>919</v>
      </c>
      <c r="D849" s="25">
        <v>616.65</v>
      </c>
    </row>
    <row r="850" spans="1:4" ht="12.75" x14ac:dyDescent="0.2">
      <c r="A850" s="26">
        <v>1227356</v>
      </c>
      <c r="B850" s="26" t="s">
        <v>16</v>
      </c>
      <c r="C850" s="26" t="s">
        <v>920</v>
      </c>
      <c r="D850" s="25">
        <v>308.52</v>
      </c>
    </row>
    <row r="851" spans="1:4" ht="12.75" x14ac:dyDescent="0.2">
      <c r="A851" s="26">
        <v>1227371</v>
      </c>
      <c r="B851" s="26" t="s">
        <v>16</v>
      </c>
      <c r="C851" s="26" t="s">
        <v>921</v>
      </c>
      <c r="D851" s="25">
        <v>333.2</v>
      </c>
    </row>
    <row r="852" spans="1:4" ht="12.75" x14ac:dyDescent="0.2">
      <c r="A852" s="26">
        <v>1227385</v>
      </c>
      <c r="B852" s="26" t="s">
        <v>16</v>
      </c>
      <c r="C852" s="26" t="s">
        <v>922</v>
      </c>
      <c r="D852" s="25">
        <v>772.06999999999994</v>
      </c>
    </row>
    <row r="853" spans="1:4" ht="12.75" x14ac:dyDescent="0.2">
      <c r="A853" s="26">
        <v>1227406</v>
      </c>
      <c r="B853" s="26" t="s">
        <v>16</v>
      </c>
      <c r="C853" s="26" t="s">
        <v>923</v>
      </c>
      <c r="D853" s="25">
        <v>1577.22</v>
      </c>
    </row>
    <row r="854" spans="1:4" ht="12.75" x14ac:dyDescent="0.2">
      <c r="A854" s="26">
        <v>1227438</v>
      </c>
      <c r="B854" s="26" t="s">
        <v>16</v>
      </c>
      <c r="C854" s="26" t="s">
        <v>924</v>
      </c>
      <c r="D854" s="25">
        <v>1393.72</v>
      </c>
    </row>
    <row r="855" spans="1:4" ht="12.75" x14ac:dyDescent="0.2">
      <c r="A855" s="26">
        <v>1227514</v>
      </c>
      <c r="B855" s="26" t="s">
        <v>16</v>
      </c>
      <c r="C855" s="26" t="s">
        <v>925</v>
      </c>
      <c r="D855" s="25">
        <v>738.98</v>
      </c>
    </row>
    <row r="856" spans="1:4" ht="12.75" x14ac:dyDescent="0.2">
      <c r="A856" s="26">
        <v>1227556</v>
      </c>
      <c r="B856" s="26" t="s">
        <v>16</v>
      </c>
      <c r="C856" s="26" t="s">
        <v>926</v>
      </c>
      <c r="D856" s="25">
        <v>1429.3000000000002</v>
      </c>
    </row>
    <row r="857" spans="1:4" ht="12.75" x14ac:dyDescent="0.2">
      <c r="A857" s="26">
        <v>1227580</v>
      </c>
      <c r="B857" s="26" t="s">
        <v>16</v>
      </c>
      <c r="C857" s="26" t="s">
        <v>927</v>
      </c>
      <c r="D857" s="25">
        <v>151.80000000000001</v>
      </c>
    </row>
    <row r="858" spans="1:4" ht="12.75" x14ac:dyDescent="0.2">
      <c r="A858" s="26">
        <v>1227599</v>
      </c>
      <c r="B858" s="26" t="s">
        <v>16</v>
      </c>
      <c r="C858" s="26" t="s">
        <v>928</v>
      </c>
      <c r="D858" s="25">
        <v>631.44000000000005</v>
      </c>
    </row>
    <row r="859" spans="1:4" ht="12.75" x14ac:dyDescent="0.2">
      <c r="A859" s="26">
        <v>1228058</v>
      </c>
      <c r="B859" s="26" t="s">
        <v>16</v>
      </c>
      <c r="C859" s="26" t="s">
        <v>929</v>
      </c>
      <c r="D859" s="25">
        <v>157.88</v>
      </c>
    </row>
    <row r="860" spans="1:4" ht="12.75" x14ac:dyDescent="0.2">
      <c r="A860" s="26">
        <v>1228093</v>
      </c>
      <c r="B860" s="26" t="s">
        <v>16</v>
      </c>
      <c r="C860" s="26" t="s">
        <v>930</v>
      </c>
      <c r="D860" s="25">
        <v>6999.5499999999993</v>
      </c>
    </row>
    <row r="861" spans="1:4" ht="12.75" x14ac:dyDescent="0.2">
      <c r="A861" s="26">
        <v>1228155</v>
      </c>
      <c r="B861" s="26" t="s">
        <v>16</v>
      </c>
      <c r="C861" s="26" t="s">
        <v>931</v>
      </c>
      <c r="D861" s="25">
        <v>1738.5</v>
      </c>
    </row>
    <row r="862" spans="1:4" ht="12.75" x14ac:dyDescent="0.2">
      <c r="A862" s="26">
        <v>1228170</v>
      </c>
      <c r="B862" s="26" t="s">
        <v>16</v>
      </c>
      <c r="C862" s="26" t="s">
        <v>932</v>
      </c>
      <c r="D862" s="25">
        <v>4799.87</v>
      </c>
    </row>
    <row r="863" spans="1:4" ht="12.75" x14ac:dyDescent="0.2">
      <c r="A863" s="26">
        <v>1228384</v>
      </c>
      <c r="B863" s="26" t="s">
        <v>16</v>
      </c>
      <c r="C863" s="26" t="s">
        <v>933</v>
      </c>
      <c r="D863" s="25">
        <v>1085.98</v>
      </c>
    </row>
    <row r="864" spans="1:4" ht="12.75" x14ac:dyDescent="0.2">
      <c r="A864" s="26">
        <v>1228438</v>
      </c>
      <c r="B864" s="26" t="s">
        <v>16</v>
      </c>
      <c r="C864" s="26" t="s">
        <v>934</v>
      </c>
      <c r="D864" s="25">
        <v>2321.04</v>
      </c>
    </row>
    <row r="865" spans="1:4" ht="12.75" x14ac:dyDescent="0.2">
      <c r="A865" s="26">
        <v>1228473</v>
      </c>
      <c r="B865" s="26" t="s">
        <v>16</v>
      </c>
      <c r="C865" s="26" t="s">
        <v>929</v>
      </c>
      <c r="D865" s="25">
        <v>242.88</v>
      </c>
    </row>
    <row r="866" spans="1:4" ht="12.75" x14ac:dyDescent="0.2">
      <c r="A866" s="26">
        <v>1228495</v>
      </c>
      <c r="B866" s="26" t="s">
        <v>16</v>
      </c>
      <c r="C866" s="26" t="s">
        <v>931</v>
      </c>
      <c r="D866" s="25">
        <v>2770.2200000000003</v>
      </c>
    </row>
    <row r="867" spans="1:4" ht="12.75" x14ac:dyDescent="0.2">
      <c r="A867" s="26">
        <v>1228511</v>
      </c>
      <c r="B867" s="26" t="s">
        <v>16</v>
      </c>
      <c r="C867" s="26" t="s">
        <v>932</v>
      </c>
      <c r="D867" s="25">
        <v>2144.19</v>
      </c>
    </row>
    <row r="868" spans="1:4" ht="12.75" x14ac:dyDescent="0.2">
      <c r="A868" s="26">
        <v>1228521</v>
      </c>
      <c r="B868" s="26" t="s">
        <v>16</v>
      </c>
      <c r="C868" s="26" t="s">
        <v>935</v>
      </c>
      <c r="D868" s="25">
        <v>883.12</v>
      </c>
    </row>
    <row r="869" spans="1:4" ht="12.75" x14ac:dyDescent="0.2">
      <c r="A869" s="26">
        <v>1228539</v>
      </c>
      <c r="B869" s="26" t="s">
        <v>16</v>
      </c>
      <c r="C869" s="26" t="s">
        <v>936</v>
      </c>
      <c r="D869" s="25">
        <v>2392.08</v>
      </c>
    </row>
    <row r="870" spans="1:4" ht="12.75" x14ac:dyDescent="0.2">
      <c r="A870" s="26">
        <v>1228560</v>
      </c>
      <c r="B870" s="26" t="s">
        <v>16</v>
      </c>
      <c r="C870" s="26" t="s">
        <v>937</v>
      </c>
      <c r="D870" s="25">
        <v>138.13</v>
      </c>
    </row>
    <row r="871" spans="1:4" ht="12.75" x14ac:dyDescent="0.2">
      <c r="A871" s="26">
        <v>1228596</v>
      </c>
      <c r="B871" s="26" t="s">
        <v>16</v>
      </c>
      <c r="C871" s="26" t="s">
        <v>938</v>
      </c>
      <c r="D871" s="25">
        <v>832.88000000000011</v>
      </c>
    </row>
    <row r="872" spans="1:4" ht="12.75" x14ac:dyDescent="0.2">
      <c r="A872" s="26">
        <v>1228622</v>
      </c>
      <c r="B872" s="26" t="s">
        <v>16</v>
      </c>
      <c r="C872" s="26" t="s">
        <v>939</v>
      </c>
      <c r="D872" s="25">
        <v>3398.04</v>
      </c>
    </row>
    <row r="873" spans="1:4" ht="12.75" x14ac:dyDescent="0.2">
      <c r="A873" s="26">
        <v>1228677</v>
      </c>
      <c r="B873" s="26" t="s">
        <v>16</v>
      </c>
      <c r="C873" s="26" t="s">
        <v>940</v>
      </c>
      <c r="D873" s="25">
        <v>2730.7299999999996</v>
      </c>
    </row>
    <row r="874" spans="1:4" ht="12.75" x14ac:dyDescent="0.2">
      <c r="A874" s="26">
        <v>1228925</v>
      </c>
      <c r="B874" s="26" t="s">
        <v>16</v>
      </c>
      <c r="C874" s="26" t="s">
        <v>941</v>
      </c>
      <c r="D874" s="25">
        <v>1844.94</v>
      </c>
    </row>
    <row r="875" spans="1:4" ht="12.75" x14ac:dyDescent="0.2">
      <c r="A875" s="26">
        <v>1228958</v>
      </c>
      <c r="B875" s="26" t="s">
        <v>16</v>
      </c>
      <c r="C875" s="26" t="s">
        <v>942</v>
      </c>
      <c r="D875" s="25">
        <v>1959.1799999999998</v>
      </c>
    </row>
    <row r="876" spans="1:4" ht="12.75" x14ac:dyDescent="0.2">
      <c r="A876" s="26">
        <v>1228987</v>
      </c>
      <c r="B876" s="26" t="s">
        <v>16</v>
      </c>
      <c r="C876" s="26" t="s">
        <v>943</v>
      </c>
      <c r="D876" s="25">
        <v>1081.0700000000002</v>
      </c>
    </row>
    <row r="877" spans="1:4" ht="12.75" x14ac:dyDescent="0.2">
      <c r="A877" s="26">
        <v>1229036</v>
      </c>
      <c r="B877" s="26" t="s">
        <v>16</v>
      </c>
      <c r="C877" s="26" t="s">
        <v>944</v>
      </c>
      <c r="D877" s="25">
        <v>1783.46</v>
      </c>
    </row>
    <row r="878" spans="1:4" ht="12.75" x14ac:dyDescent="0.2">
      <c r="A878" s="26">
        <v>1229073</v>
      </c>
      <c r="B878" s="26" t="s">
        <v>16</v>
      </c>
      <c r="C878" s="26" t="s">
        <v>945</v>
      </c>
      <c r="D878" s="25">
        <v>3262.69</v>
      </c>
    </row>
    <row r="879" spans="1:4" ht="12.75" x14ac:dyDescent="0.2">
      <c r="A879" s="26">
        <v>1229112</v>
      </c>
      <c r="B879" s="26" t="s">
        <v>16</v>
      </c>
      <c r="C879" s="26" t="s">
        <v>946</v>
      </c>
      <c r="D879" s="25">
        <v>1062.9100000000001</v>
      </c>
    </row>
    <row r="880" spans="1:4" ht="12.75" x14ac:dyDescent="0.2">
      <c r="A880" s="26">
        <v>1229191</v>
      </c>
      <c r="B880" s="26" t="s">
        <v>16</v>
      </c>
      <c r="C880" s="26" t="s">
        <v>947</v>
      </c>
      <c r="D880" s="25">
        <v>290.20999999999998</v>
      </c>
    </row>
    <row r="881" spans="1:4" ht="12.75" x14ac:dyDescent="0.2">
      <c r="A881" s="26">
        <v>1229205</v>
      </c>
      <c r="B881" s="26" t="s">
        <v>16</v>
      </c>
      <c r="C881" s="26" t="s">
        <v>948</v>
      </c>
      <c r="D881" s="25">
        <v>1721.52</v>
      </c>
    </row>
    <row r="882" spans="1:4" ht="12.75" x14ac:dyDescent="0.2">
      <c r="A882" s="26">
        <v>1229214</v>
      </c>
      <c r="B882" s="26" t="s">
        <v>16</v>
      </c>
      <c r="C882" s="26" t="s">
        <v>949</v>
      </c>
      <c r="D882" s="25">
        <v>60.72</v>
      </c>
    </row>
    <row r="883" spans="1:4" ht="12.75" x14ac:dyDescent="0.2">
      <c r="A883" s="26">
        <v>1229663</v>
      </c>
      <c r="B883" s="26" t="s">
        <v>16</v>
      </c>
      <c r="C883" s="26" t="s">
        <v>950</v>
      </c>
      <c r="D883" s="25">
        <v>50.6</v>
      </c>
    </row>
    <row r="884" spans="1:4" ht="12.75" x14ac:dyDescent="0.2">
      <c r="A884" s="26">
        <v>1229682</v>
      </c>
      <c r="B884" s="26" t="s">
        <v>16</v>
      </c>
      <c r="C884" s="26" t="s">
        <v>951</v>
      </c>
      <c r="D884" s="25">
        <v>35.869999999999997</v>
      </c>
    </row>
    <row r="885" spans="1:4" ht="12.75" x14ac:dyDescent="0.2">
      <c r="A885" s="26">
        <v>1229710</v>
      </c>
      <c r="B885" s="26" t="s">
        <v>16</v>
      </c>
      <c r="C885" s="26" t="s">
        <v>952</v>
      </c>
      <c r="D885" s="25">
        <v>1457.06</v>
      </c>
    </row>
    <row r="886" spans="1:4" ht="12.75" x14ac:dyDescent="0.2">
      <c r="A886" s="26">
        <v>1229761</v>
      </c>
      <c r="B886" s="26" t="s">
        <v>16</v>
      </c>
      <c r="C886" s="26" t="s">
        <v>953</v>
      </c>
      <c r="D886" s="25">
        <v>15.18</v>
      </c>
    </row>
    <row r="887" spans="1:4" ht="12.75" x14ac:dyDescent="0.2">
      <c r="A887" s="26">
        <v>1229794</v>
      </c>
      <c r="B887" s="26" t="s">
        <v>16</v>
      </c>
      <c r="C887" s="26" t="s">
        <v>954</v>
      </c>
      <c r="D887" s="25">
        <v>50.6</v>
      </c>
    </row>
    <row r="888" spans="1:4" ht="12.75" x14ac:dyDescent="0.2">
      <c r="A888" s="26">
        <v>1229810</v>
      </c>
      <c r="B888" s="26" t="s">
        <v>16</v>
      </c>
      <c r="C888" s="26" t="s">
        <v>955</v>
      </c>
      <c r="D888" s="25">
        <v>674.36999999999989</v>
      </c>
    </row>
    <row r="889" spans="1:4" ht="12.75" x14ac:dyDescent="0.2">
      <c r="A889" s="26">
        <v>1229916</v>
      </c>
      <c r="B889" s="26" t="s">
        <v>16</v>
      </c>
      <c r="C889" s="26" t="s">
        <v>956</v>
      </c>
      <c r="D889" s="25">
        <v>15246.27</v>
      </c>
    </row>
    <row r="890" spans="1:4" ht="12.75" x14ac:dyDescent="0.2">
      <c r="A890" s="26">
        <v>1232363</v>
      </c>
      <c r="B890" s="26" t="s">
        <v>16</v>
      </c>
      <c r="C890" s="26" t="s">
        <v>957</v>
      </c>
      <c r="D890" s="25">
        <v>1436.8</v>
      </c>
    </row>
    <row r="891" spans="1:4" ht="12.75" x14ac:dyDescent="0.2">
      <c r="A891" s="26">
        <v>1232399</v>
      </c>
      <c r="B891" s="26" t="s">
        <v>16</v>
      </c>
      <c r="C891" s="26" t="s">
        <v>958</v>
      </c>
      <c r="D891" s="25">
        <v>2155.1999999999998</v>
      </c>
    </row>
    <row r="892" spans="1:4" ht="12.75" x14ac:dyDescent="0.2">
      <c r="A892" s="26">
        <v>1235235</v>
      </c>
      <c r="B892" s="26" t="s">
        <v>16</v>
      </c>
      <c r="C892" s="26" t="s">
        <v>959</v>
      </c>
      <c r="D892" s="25">
        <v>593.9</v>
      </c>
    </row>
    <row r="893" spans="1:4" ht="12.75" x14ac:dyDescent="0.2">
      <c r="A893" s="26">
        <v>1235298</v>
      </c>
      <c r="B893" s="26" t="s">
        <v>16</v>
      </c>
      <c r="C893" s="26" t="s">
        <v>960</v>
      </c>
      <c r="D893" s="25">
        <v>406.46</v>
      </c>
    </row>
    <row r="894" spans="1:4" ht="12.75" x14ac:dyDescent="0.2">
      <c r="A894" s="26">
        <v>1235330</v>
      </c>
      <c r="B894" s="26" t="s">
        <v>16</v>
      </c>
      <c r="C894" s="26" t="s">
        <v>888</v>
      </c>
      <c r="D894" s="25">
        <v>910.92000000000007</v>
      </c>
    </row>
    <row r="895" spans="1:4" ht="12.75" x14ac:dyDescent="0.2">
      <c r="A895" s="26">
        <v>1235348</v>
      </c>
      <c r="B895" s="26" t="s">
        <v>16</v>
      </c>
      <c r="C895" s="26" t="s">
        <v>961</v>
      </c>
      <c r="D895" s="25">
        <v>799.54</v>
      </c>
    </row>
    <row r="896" spans="1:4" ht="12.75" x14ac:dyDescent="0.2">
      <c r="A896" s="26">
        <v>1235380</v>
      </c>
      <c r="B896" s="26" t="s">
        <v>16</v>
      </c>
      <c r="C896" s="26" t="s">
        <v>962</v>
      </c>
      <c r="D896" s="25">
        <v>592.76</v>
      </c>
    </row>
    <row r="897" spans="1:4" ht="12.75" x14ac:dyDescent="0.2">
      <c r="A897" s="26">
        <v>1235409</v>
      </c>
      <c r="B897" s="26" t="s">
        <v>16</v>
      </c>
      <c r="C897" s="26" t="s">
        <v>963</v>
      </c>
      <c r="D897" s="25">
        <v>270.7</v>
      </c>
    </row>
    <row r="898" spans="1:4" ht="12.75" x14ac:dyDescent="0.2">
      <c r="A898" s="26">
        <v>1235421</v>
      </c>
      <c r="B898" s="26" t="s">
        <v>16</v>
      </c>
      <c r="C898" s="26" t="s">
        <v>964</v>
      </c>
      <c r="D898" s="25">
        <v>270.7</v>
      </c>
    </row>
    <row r="899" spans="1:4" ht="12.75" x14ac:dyDescent="0.2">
      <c r="A899" s="26">
        <v>1235443</v>
      </c>
      <c r="B899" s="26" t="s">
        <v>16</v>
      </c>
      <c r="C899" s="26" t="s">
        <v>965</v>
      </c>
      <c r="D899" s="25">
        <v>908.58</v>
      </c>
    </row>
    <row r="900" spans="1:4" ht="12.75" x14ac:dyDescent="0.2">
      <c r="A900" s="26">
        <v>1235451</v>
      </c>
      <c r="B900" s="26" t="s">
        <v>16</v>
      </c>
      <c r="C900" s="26" t="s">
        <v>966</v>
      </c>
      <c r="D900" s="25">
        <v>263.01</v>
      </c>
    </row>
    <row r="901" spans="1:4" ht="12.75" x14ac:dyDescent="0.2">
      <c r="A901" s="26">
        <v>1235458</v>
      </c>
      <c r="B901" s="26" t="s">
        <v>16</v>
      </c>
      <c r="C901" s="26" t="s">
        <v>929</v>
      </c>
      <c r="D901" s="25">
        <v>1291.1400000000001</v>
      </c>
    </row>
    <row r="902" spans="1:4" ht="12.75" x14ac:dyDescent="0.2">
      <c r="A902" s="26">
        <v>1235467</v>
      </c>
      <c r="B902" s="26" t="s">
        <v>16</v>
      </c>
      <c r="C902" s="26" t="s">
        <v>967</v>
      </c>
      <c r="D902" s="25">
        <v>597.75</v>
      </c>
    </row>
    <row r="903" spans="1:4" ht="12.75" x14ac:dyDescent="0.2">
      <c r="A903" s="26">
        <v>1235481</v>
      </c>
      <c r="B903" s="26" t="s">
        <v>16</v>
      </c>
      <c r="C903" s="26" t="s">
        <v>968</v>
      </c>
      <c r="D903" s="25">
        <v>143.46</v>
      </c>
    </row>
    <row r="904" spans="1:4" ht="12.75" x14ac:dyDescent="0.2">
      <c r="A904" s="26">
        <v>1235487</v>
      </c>
      <c r="B904" s="26" t="s">
        <v>16</v>
      </c>
      <c r="C904" s="26" t="s">
        <v>969</v>
      </c>
      <c r="D904" s="25">
        <v>2188.17</v>
      </c>
    </row>
    <row r="905" spans="1:4" ht="12.75" x14ac:dyDescent="0.2">
      <c r="A905" s="26">
        <v>1237370</v>
      </c>
      <c r="B905" s="26" t="s">
        <v>117</v>
      </c>
      <c r="C905" s="26" t="s">
        <v>970</v>
      </c>
      <c r="D905" s="25">
        <v>1195.5</v>
      </c>
    </row>
    <row r="906" spans="1:4" ht="12.75" x14ac:dyDescent="0.2">
      <c r="A906" s="26">
        <v>1237421</v>
      </c>
      <c r="B906" s="26" t="s">
        <v>117</v>
      </c>
      <c r="C906" s="26" t="s">
        <v>971</v>
      </c>
      <c r="D906" s="25">
        <v>2160.64</v>
      </c>
    </row>
    <row r="907" spans="1:4" ht="12.75" x14ac:dyDescent="0.2">
      <c r="A907" s="26">
        <v>1237442</v>
      </c>
      <c r="B907" s="26" t="s">
        <v>117</v>
      </c>
      <c r="C907" s="26" t="s">
        <v>972</v>
      </c>
      <c r="D907" s="25">
        <v>316</v>
      </c>
    </row>
    <row r="908" spans="1:4" ht="12.75" x14ac:dyDescent="0.2">
      <c r="A908" s="26">
        <v>1237455</v>
      </c>
      <c r="B908" s="26" t="s">
        <v>117</v>
      </c>
      <c r="C908" s="26" t="s">
        <v>973</v>
      </c>
      <c r="D908" s="25">
        <v>717.3</v>
      </c>
    </row>
    <row r="909" spans="1:4" ht="12.75" x14ac:dyDescent="0.2">
      <c r="A909" s="26">
        <v>1237459</v>
      </c>
      <c r="B909" s="26" t="s">
        <v>117</v>
      </c>
      <c r="C909" s="26" t="s">
        <v>974</v>
      </c>
      <c r="D909" s="25">
        <v>478.2</v>
      </c>
    </row>
    <row r="910" spans="1:4" ht="12.75" x14ac:dyDescent="0.2">
      <c r="A910" s="26">
        <v>1237471</v>
      </c>
      <c r="B910" s="26" t="s">
        <v>117</v>
      </c>
      <c r="C910" s="26" t="s">
        <v>975</v>
      </c>
      <c r="D910" s="25">
        <v>478.2</v>
      </c>
    </row>
    <row r="911" spans="1:4" ht="12.75" x14ac:dyDescent="0.2">
      <c r="A911" s="26">
        <v>1237485</v>
      </c>
      <c r="B911" s="26" t="s">
        <v>117</v>
      </c>
      <c r="C911" s="26" t="s">
        <v>976</v>
      </c>
      <c r="D911" s="25">
        <v>359.2</v>
      </c>
    </row>
    <row r="912" spans="1:4" ht="12.75" x14ac:dyDescent="0.2">
      <c r="A912" s="26">
        <v>1237515</v>
      </c>
      <c r="B912" s="26" t="s">
        <v>117</v>
      </c>
      <c r="C912" s="26" t="s">
        <v>977</v>
      </c>
      <c r="D912" s="25">
        <v>726.04</v>
      </c>
    </row>
    <row r="913" spans="1:4" ht="12.75" x14ac:dyDescent="0.2">
      <c r="A913" s="26">
        <v>1237577</v>
      </c>
      <c r="B913" s="26" t="s">
        <v>117</v>
      </c>
      <c r="C913" s="26" t="s">
        <v>978</v>
      </c>
      <c r="D913" s="25">
        <v>1944.3999999999999</v>
      </c>
    </row>
    <row r="914" spans="1:4" ht="12.75" x14ac:dyDescent="0.2">
      <c r="A914" s="26">
        <v>1237589</v>
      </c>
      <c r="B914" s="26" t="s">
        <v>117</v>
      </c>
      <c r="C914" s="26" t="s">
        <v>979</v>
      </c>
      <c r="D914" s="25">
        <v>2039.2</v>
      </c>
    </row>
    <row r="915" spans="1:4" ht="12.75" x14ac:dyDescent="0.2">
      <c r="A915" s="26">
        <v>1237608</v>
      </c>
      <c r="B915" s="26" t="s">
        <v>117</v>
      </c>
      <c r="C915" s="26" t="s">
        <v>980</v>
      </c>
      <c r="D915" s="25">
        <v>1199.28</v>
      </c>
    </row>
    <row r="916" spans="1:4" ht="12.75" x14ac:dyDescent="0.2">
      <c r="A916" s="26">
        <v>1237661</v>
      </c>
      <c r="B916" s="26" t="s">
        <v>117</v>
      </c>
      <c r="C916" s="26" t="s">
        <v>981</v>
      </c>
      <c r="D916" s="25">
        <v>478.2</v>
      </c>
    </row>
    <row r="917" spans="1:4" ht="12.75" x14ac:dyDescent="0.2">
      <c r="A917" s="26">
        <v>1237669</v>
      </c>
      <c r="B917" s="26" t="s">
        <v>117</v>
      </c>
      <c r="C917" s="26" t="s">
        <v>982</v>
      </c>
      <c r="D917" s="25">
        <v>1255.5500000000002</v>
      </c>
    </row>
    <row r="918" spans="1:4" ht="12.75" x14ac:dyDescent="0.2">
      <c r="A918" s="26">
        <v>1237681</v>
      </c>
      <c r="B918" s="26" t="s">
        <v>117</v>
      </c>
      <c r="C918" s="26" t="s">
        <v>983</v>
      </c>
      <c r="D918" s="25">
        <v>1244.54</v>
      </c>
    </row>
    <row r="919" spans="1:4" ht="12.75" x14ac:dyDescent="0.2">
      <c r="A919" s="26">
        <v>1237696</v>
      </c>
      <c r="B919" s="26" t="s">
        <v>117</v>
      </c>
      <c r="C919" s="26" t="s">
        <v>984</v>
      </c>
      <c r="D919" s="25">
        <v>215.19</v>
      </c>
    </row>
    <row r="920" spans="1:4" ht="12.75" x14ac:dyDescent="0.2">
      <c r="A920" s="26">
        <v>1237703</v>
      </c>
      <c r="B920" s="26" t="s">
        <v>117</v>
      </c>
      <c r="C920" s="26" t="s">
        <v>985</v>
      </c>
      <c r="D920" s="25">
        <v>1595.71</v>
      </c>
    </row>
    <row r="921" spans="1:4" ht="12.75" x14ac:dyDescent="0.2">
      <c r="A921" s="26">
        <v>1237713</v>
      </c>
      <c r="B921" s="26" t="s">
        <v>117</v>
      </c>
      <c r="C921" s="26" t="s">
        <v>986</v>
      </c>
      <c r="D921" s="25">
        <v>2524.0500000000002</v>
      </c>
    </row>
    <row r="922" spans="1:4" ht="12.75" x14ac:dyDescent="0.2">
      <c r="A922" s="26">
        <v>1237717</v>
      </c>
      <c r="B922" s="26" t="s">
        <v>117</v>
      </c>
      <c r="C922" s="26" t="s">
        <v>987</v>
      </c>
      <c r="D922" s="25">
        <v>143.46</v>
      </c>
    </row>
    <row r="923" spans="1:4" ht="12.75" x14ac:dyDescent="0.2">
      <c r="A923" s="26">
        <v>1237727</v>
      </c>
      <c r="B923" s="26" t="s">
        <v>117</v>
      </c>
      <c r="C923" s="26" t="s">
        <v>988</v>
      </c>
      <c r="D923" s="25">
        <v>502.11</v>
      </c>
    </row>
    <row r="924" spans="1:4" ht="12.75" x14ac:dyDescent="0.2">
      <c r="A924" s="26">
        <v>1237730</v>
      </c>
      <c r="B924" s="26" t="s">
        <v>117</v>
      </c>
      <c r="C924" s="26" t="s">
        <v>989</v>
      </c>
      <c r="D924" s="25">
        <v>603.76</v>
      </c>
    </row>
    <row r="925" spans="1:4" ht="12.75" x14ac:dyDescent="0.2">
      <c r="A925" s="26">
        <v>1237739</v>
      </c>
      <c r="B925" s="26" t="s">
        <v>117</v>
      </c>
      <c r="C925" s="26" t="s">
        <v>990</v>
      </c>
      <c r="D925" s="25">
        <v>430.38</v>
      </c>
    </row>
    <row r="926" spans="1:4" ht="12.75" x14ac:dyDescent="0.2">
      <c r="A926" s="26">
        <v>1237749</v>
      </c>
      <c r="B926" s="26" t="s">
        <v>117</v>
      </c>
      <c r="C926" s="26" t="s">
        <v>991</v>
      </c>
      <c r="D926" s="25">
        <v>9564</v>
      </c>
    </row>
    <row r="927" spans="1:4" ht="12.75" x14ac:dyDescent="0.2">
      <c r="A927" s="26">
        <v>1237752</v>
      </c>
      <c r="B927" s="26" t="s">
        <v>117</v>
      </c>
      <c r="C927" s="26" t="s">
        <v>987</v>
      </c>
      <c r="D927" s="25">
        <v>1206.32</v>
      </c>
    </row>
    <row r="928" spans="1:4" ht="12.75" x14ac:dyDescent="0.2">
      <c r="A928" s="26">
        <v>1237763</v>
      </c>
      <c r="B928" s="26" t="s">
        <v>117</v>
      </c>
      <c r="C928" s="26" t="s">
        <v>992</v>
      </c>
      <c r="D928" s="25">
        <v>286.92</v>
      </c>
    </row>
    <row r="929" spans="1:4" ht="12.75" x14ac:dyDescent="0.2">
      <c r="A929" s="26">
        <v>1237771</v>
      </c>
      <c r="B929" s="26" t="s">
        <v>117</v>
      </c>
      <c r="C929" s="26" t="s">
        <v>993</v>
      </c>
      <c r="D929" s="25">
        <v>2704.27</v>
      </c>
    </row>
    <row r="930" spans="1:4" ht="12.75" x14ac:dyDescent="0.2">
      <c r="A930" s="26">
        <v>1237775</v>
      </c>
      <c r="B930" s="26" t="s">
        <v>117</v>
      </c>
      <c r="C930" s="26" t="s">
        <v>994</v>
      </c>
      <c r="D930" s="25">
        <v>334.74</v>
      </c>
    </row>
    <row r="931" spans="1:4" ht="12.75" x14ac:dyDescent="0.2">
      <c r="A931" s="26">
        <v>1237782</v>
      </c>
      <c r="B931" s="26" t="s">
        <v>117</v>
      </c>
      <c r="C931" s="26" t="s">
        <v>995</v>
      </c>
      <c r="D931" s="25">
        <v>549.92999999999995</v>
      </c>
    </row>
    <row r="932" spans="1:4" ht="12.75" x14ac:dyDescent="0.2">
      <c r="A932" s="26">
        <v>1237797</v>
      </c>
      <c r="B932" s="26" t="s">
        <v>117</v>
      </c>
      <c r="C932" s="26" t="s">
        <v>996</v>
      </c>
      <c r="D932" s="25">
        <v>1808.76</v>
      </c>
    </row>
    <row r="933" spans="1:4" ht="12.75" x14ac:dyDescent="0.2">
      <c r="A933" s="26">
        <v>1237813</v>
      </c>
      <c r="B933" s="26" t="s">
        <v>117</v>
      </c>
      <c r="C933" s="26" t="s">
        <v>997</v>
      </c>
      <c r="D933" s="25">
        <v>1244.54</v>
      </c>
    </row>
    <row r="934" spans="1:4" ht="12.75" x14ac:dyDescent="0.2">
      <c r="A934" s="26">
        <v>1237826</v>
      </c>
      <c r="B934" s="26" t="s">
        <v>117</v>
      </c>
      <c r="C934" s="26" t="s">
        <v>998</v>
      </c>
      <c r="D934" s="25">
        <v>1080.53</v>
      </c>
    </row>
    <row r="935" spans="1:4" ht="12.75" x14ac:dyDescent="0.2">
      <c r="A935" s="26">
        <v>1237833</v>
      </c>
      <c r="B935" s="26" t="s">
        <v>117</v>
      </c>
      <c r="C935" s="26" t="s">
        <v>988</v>
      </c>
      <c r="D935" s="25">
        <v>454.5</v>
      </c>
    </row>
    <row r="936" spans="1:4" ht="12.75" x14ac:dyDescent="0.2">
      <c r="A936" s="26">
        <v>1237843</v>
      </c>
      <c r="B936" s="26" t="s">
        <v>117</v>
      </c>
      <c r="C936" s="26" t="s">
        <v>999</v>
      </c>
      <c r="D936" s="25">
        <v>215.19</v>
      </c>
    </row>
    <row r="937" spans="1:4" ht="12.75" x14ac:dyDescent="0.2">
      <c r="A937" s="26">
        <v>1237844</v>
      </c>
      <c r="B937" s="26" t="s">
        <v>117</v>
      </c>
      <c r="C937" s="26" t="s">
        <v>997</v>
      </c>
      <c r="D937" s="25">
        <v>3586.5</v>
      </c>
    </row>
    <row r="938" spans="1:4" ht="12.75" x14ac:dyDescent="0.2">
      <c r="A938" s="26">
        <v>1237854</v>
      </c>
      <c r="B938" s="26" t="s">
        <v>117</v>
      </c>
      <c r="C938" s="26" t="s">
        <v>976</v>
      </c>
      <c r="D938" s="25">
        <v>286.92</v>
      </c>
    </row>
    <row r="939" spans="1:4" ht="12.75" x14ac:dyDescent="0.2">
      <c r="A939" s="26">
        <v>1237870</v>
      </c>
      <c r="B939" s="26" t="s">
        <v>117</v>
      </c>
      <c r="C939" s="26" t="s">
        <v>1000</v>
      </c>
      <c r="D939" s="25">
        <v>2020</v>
      </c>
    </row>
    <row r="940" spans="1:4" ht="12.75" x14ac:dyDescent="0.2">
      <c r="A940" s="26">
        <v>1237882</v>
      </c>
      <c r="B940" s="26" t="s">
        <v>117</v>
      </c>
      <c r="C940" s="26" t="s">
        <v>1001</v>
      </c>
      <c r="D940" s="25">
        <v>663.6400000000001</v>
      </c>
    </row>
    <row r="941" spans="1:4" ht="12.75" x14ac:dyDescent="0.2">
      <c r="A941" s="26">
        <v>1237883</v>
      </c>
      <c r="B941" s="26" t="s">
        <v>117</v>
      </c>
      <c r="C941" s="26" t="s">
        <v>1002</v>
      </c>
      <c r="D941" s="25">
        <v>2151.9</v>
      </c>
    </row>
    <row r="942" spans="1:4" ht="12.75" x14ac:dyDescent="0.2">
      <c r="A942" s="26">
        <v>1237899</v>
      </c>
      <c r="B942" s="26" t="s">
        <v>117</v>
      </c>
      <c r="C942" s="26" t="s">
        <v>1003</v>
      </c>
      <c r="D942" s="25">
        <v>2526.83</v>
      </c>
    </row>
    <row r="943" spans="1:4" ht="12.75" x14ac:dyDescent="0.2">
      <c r="A943" s="26">
        <v>1237917</v>
      </c>
      <c r="B943" s="26" t="s">
        <v>117</v>
      </c>
      <c r="C943" s="26" t="s">
        <v>1004</v>
      </c>
      <c r="D943" s="25">
        <v>1195.5</v>
      </c>
    </row>
    <row r="944" spans="1:4" ht="12.75" x14ac:dyDescent="0.2">
      <c r="A944" s="26">
        <v>1237919</v>
      </c>
      <c r="B944" s="26" t="s">
        <v>117</v>
      </c>
      <c r="C944" s="26" t="s">
        <v>1005</v>
      </c>
      <c r="D944" s="25">
        <v>2269.1400000000003</v>
      </c>
    </row>
    <row r="945" spans="1:4" ht="12.75" x14ac:dyDescent="0.2">
      <c r="A945" s="26">
        <v>1237923</v>
      </c>
      <c r="B945" s="26" t="s">
        <v>117</v>
      </c>
      <c r="C945" s="26" t="s">
        <v>1006</v>
      </c>
      <c r="D945" s="25">
        <v>956.4</v>
      </c>
    </row>
    <row r="946" spans="1:4" ht="12.75" x14ac:dyDescent="0.2">
      <c r="A946" s="26">
        <v>1237926</v>
      </c>
      <c r="B946" s="26" t="s">
        <v>117</v>
      </c>
      <c r="C946" s="26" t="s">
        <v>117</v>
      </c>
      <c r="D946" s="25">
        <v>286.92</v>
      </c>
    </row>
    <row r="947" spans="1:4" ht="12.75" x14ac:dyDescent="0.2">
      <c r="A947" s="26">
        <v>1237939</v>
      </c>
      <c r="B947" s="26" t="s">
        <v>117</v>
      </c>
      <c r="C947" s="26" t="s">
        <v>117</v>
      </c>
      <c r="D947" s="25">
        <v>6019.7</v>
      </c>
    </row>
    <row r="948" spans="1:4" ht="12.75" x14ac:dyDescent="0.2">
      <c r="A948" s="26">
        <v>1237964</v>
      </c>
      <c r="B948" s="26" t="s">
        <v>117</v>
      </c>
      <c r="C948" s="26" t="s">
        <v>1007</v>
      </c>
      <c r="D948" s="25">
        <v>191.28</v>
      </c>
    </row>
    <row r="949" spans="1:4" ht="12.75" x14ac:dyDescent="0.2">
      <c r="A949" s="26">
        <v>1237974</v>
      </c>
      <c r="B949" s="26" t="s">
        <v>117</v>
      </c>
      <c r="C949" s="26" t="s">
        <v>1008</v>
      </c>
      <c r="D949" s="25">
        <v>1603.19</v>
      </c>
    </row>
    <row r="950" spans="1:4" ht="12.75" x14ac:dyDescent="0.2">
      <c r="A950" s="26">
        <v>1237987</v>
      </c>
      <c r="B950" s="26" t="s">
        <v>117</v>
      </c>
      <c r="C950" s="26" t="s">
        <v>1009</v>
      </c>
      <c r="D950" s="25">
        <v>406.47</v>
      </c>
    </row>
    <row r="951" spans="1:4" ht="12.75" x14ac:dyDescent="0.2">
      <c r="A951" s="26">
        <v>1235384</v>
      </c>
      <c r="B951" s="26" t="s">
        <v>118</v>
      </c>
      <c r="C951" s="26" t="s">
        <v>1010</v>
      </c>
      <c r="D951" s="25">
        <v>331.5</v>
      </c>
    </row>
    <row r="952" spans="1:4" ht="12.75" x14ac:dyDescent="0.2">
      <c r="A952" s="26">
        <v>1235397</v>
      </c>
      <c r="B952" s="26" t="s">
        <v>118</v>
      </c>
      <c r="C952" s="26" t="s">
        <v>1011</v>
      </c>
      <c r="D952" s="25">
        <v>387.1</v>
      </c>
    </row>
    <row r="953" spans="1:4" ht="12.75" x14ac:dyDescent="0.2">
      <c r="A953" s="26">
        <v>1227962</v>
      </c>
      <c r="B953" s="26" t="s">
        <v>19</v>
      </c>
      <c r="C953" s="26" t="s">
        <v>1012</v>
      </c>
      <c r="D953" s="25">
        <v>2645.1</v>
      </c>
    </row>
    <row r="954" spans="1:4" ht="12.75" x14ac:dyDescent="0.2">
      <c r="A954" s="26">
        <v>1227965</v>
      </c>
      <c r="B954" s="26" t="s">
        <v>19</v>
      </c>
      <c r="C954" s="26" t="s">
        <v>1013</v>
      </c>
      <c r="D954" s="25">
        <v>2715.3999999999996</v>
      </c>
    </row>
    <row r="955" spans="1:4" ht="12.75" x14ac:dyDescent="0.2">
      <c r="A955" s="26">
        <v>1227982</v>
      </c>
      <c r="B955" s="26" t="s">
        <v>19</v>
      </c>
      <c r="C955" s="26" t="s">
        <v>1014</v>
      </c>
      <c r="D955" s="25">
        <v>7002</v>
      </c>
    </row>
    <row r="956" spans="1:4" ht="12.75" x14ac:dyDescent="0.2">
      <c r="A956" s="26">
        <v>1227987</v>
      </c>
      <c r="B956" s="26" t="s">
        <v>19</v>
      </c>
      <c r="C956" s="26" t="s">
        <v>1015</v>
      </c>
      <c r="D956" s="25">
        <v>67831.56</v>
      </c>
    </row>
    <row r="957" spans="1:4" ht="12.75" x14ac:dyDescent="0.2">
      <c r="A957" s="26">
        <v>1233135</v>
      </c>
      <c r="B957" s="26" t="s">
        <v>119</v>
      </c>
      <c r="C957" s="26" t="s">
        <v>1016</v>
      </c>
      <c r="D957" s="25">
        <v>30057.45</v>
      </c>
    </row>
    <row r="958" spans="1:4" ht="12.75" x14ac:dyDescent="0.2">
      <c r="A958" s="26">
        <v>1233160</v>
      </c>
      <c r="B958" s="26" t="s">
        <v>119</v>
      </c>
      <c r="C958" s="26" t="s">
        <v>1017</v>
      </c>
      <c r="D958" s="25">
        <v>232701.75000000003</v>
      </c>
    </row>
    <row r="959" spans="1:4" ht="12.75" x14ac:dyDescent="0.2">
      <c r="A959" s="26">
        <v>1233171</v>
      </c>
      <c r="B959" s="26" t="s">
        <v>119</v>
      </c>
      <c r="C959" s="26" t="s">
        <v>1018</v>
      </c>
      <c r="D959" s="25">
        <v>29158.100000000002</v>
      </c>
    </row>
    <row r="960" spans="1:4" ht="12.75" x14ac:dyDescent="0.2">
      <c r="A960" s="26">
        <v>1233179</v>
      </c>
      <c r="B960" s="26" t="s">
        <v>119</v>
      </c>
      <c r="C960" s="26" t="s">
        <v>1019</v>
      </c>
      <c r="D960" s="25">
        <v>188555.24999999997</v>
      </c>
    </row>
    <row r="961" spans="1:4" ht="12.75" x14ac:dyDescent="0.2">
      <c r="A961" s="26">
        <v>1233197</v>
      </c>
      <c r="B961" s="26" t="s">
        <v>119</v>
      </c>
      <c r="C961" s="26" t="s">
        <v>1020</v>
      </c>
      <c r="D961" s="25">
        <v>85445.47</v>
      </c>
    </row>
    <row r="962" spans="1:4" ht="12.75" x14ac:dyDescent="0.2">
      <c r="A962" s="26">
        <v>1233203</v>
      </c>
      <c r="B962" s="26" t="s">
        <v>119</v>
      </c>
      <c r="C962" s="26" t="s">
        <v>1021</v>
      </c>
      <c r="D962" s="25">
        <v>27990.84</v>
      </c>
    </row>
    <row r="963" spans="1:4" ht="12.75" x14ac:dyDescent="0.2">
      <c r="A963" s="26">
        <v>1233259</v>
      </c>
      <c r="B963" s="26" t="s">
        <v>119</v>
      </c>
      <c r="C963" s="26" t="s">
        <v>1022</v>
      </c>
      <c r="D963" s="25">
        <v>66800.7</v>
      </c>
    </row>
    <row r="964" spans="1:4" ht="25.5" x14ac:dyDescent="0.2">
      <c r="A964" s="26">
        <v>1233298</v>
      </c>
      <c r="B964" s="26" t="s">
        <v>119</v>
      </c>
      <c r="C964" s="26" t="s">
        <v>1023</v>
      </c>
      <c r="D964" s="25">
        <v>281572.43000000005</v>
      </c>
    </row>
    <row r="965" spans="1:4" ht="12.75" x14ac:dyDescent="0.2">
      <c r="A965" s="26">
        <v>1243706</v>
      </c>
      <c r="B965" s="26" t="s">
        <v>120</v>
      </c>
      <c r="C965" s="26" t="s">
        <v>1024</v>
      </c>
      <c r="D965" s="25">
        <v>830.7</v>
      </c>
    </row>
    <row r="966" spans="1:4" ht="12.75" x14ac:dyDescent="0.2">
      <c r="A966" s="26">
        <v>1235244</v>
      </c>
      <c r="B966" s="26" t="s">
        <v>121</v>
      </c>
      <c r="C966" s="26" t="s">
        <v>1025</v>
      </c>
      <c r="D966" s="25">
        <v>7497.27</v>
      </c>
    </row>
    <row r="967" spans="1:4" ht="12.75" x14ac:dyDescent="0.2">
      <c r="A967" s="26">
        <v>1235407</v>
      </c>
      <c r="B967" s="26" t="s">
        <v>121</v>
      </c>
      <c r="C967" s="26" t="s">
        <v>1026</v>
      </c>
      <c r="D967" s="25">
        <v>2242.88</v>
      </c>
    </row>
    <row r="968" spans="1:4" ht="25.5" x14ac:dyDescent="0.2">
      <c r="A968" s="26">
        <v>1235448</v>
      </c>
      <c r="B968" s="26" t="s">
        <v>121</v>
      </c>
      <c r="C968" s="26" t="s">
        <v>1027</v>
      </c>
      <c r="D968" s="25">
        <v>29350.080000000002</v>
      </c>
    </row>
    <row r="969" spans="1:4" ht="12.75" x14ac:dyDescent="0.2">
      <c r="A969" s="26">
        <v>1235479</v>
      </c>
      <c r="B969" s="26" t="s">
        <v>121</v>
      </c>
      <c r="C969" s="26" t="s">
        <v>1028</v>
      </c>
      <c r="D969" s="25">
        <v>27119.609999999997</v>
      </c>
    </row>
    <row r="970" spans="1:4" ht="12.75" x14ac:dyDescent="0.2">
      <c r="A970" s="26">
        <v>1224043</v>
      </c>
      <c r="B970" s="26" t="s">
        <v>122</v>
      </c>
      <c r="C970" s="26" t="s">
        <v>1029</v>
      </c>
      <c r="D970" s="25">
        <v>1548.58</v>
      </c>
    </row>
    <row r="971" spans="1:4" ht="12.75" x14ac:dyDescent="0.2">
      <c r="A971" s="26">
        <v>1234481</v>
      </c>
      <c r="B971" s="26" t="s">
        <v>122</v>
      </c>
      <c r="C971" s="26" t="s">
        <v>1030</v>
      </c>
      <c r="D971" s="25">
        <v>8579.82</v>
      </c>
    </row>
    <row r="972" spans="1:4" ht="12.75" x14ac:dyDescent="0.2">
      <c r="A972" s="26">
        <v>1234503</v>
      </c>
      <c r="B972" s="26" t="s">
        <v>122</v>
      </c>
      <c r="C972" s="26" t="s">
        <v>1031</v>
      </c>
      <c r="D972" s="25">
        <v>4655.99</v>
      </c>
    </row>
    <row r="973" spans="1:4" ht="12.75" x14ac:dyDescent="0.2">
      <c r="A973" s="26">
        <v>1234513</v>
      </c>
      <c r="B973" s="26" t="s">
        <v>122</v>
      </c>
      <c r="C973" s="26" t="s">
        <v>1032</v>
      </c>
      <c r="D973" s="25">
        <v>2921.3</v>
      </c>
    </row>
    <row r="974" spans="1:4" ht="12.75" x14ac:dyDescent="0.2">
      <c r="A974" s="26">
        <v>1234521</v>
      </c>
      <c r="B974" s="26" t="s">
        <v>122</v>
      </c>
      <c r="C974" s="26" t="s">
        <v>1033</v>
      </c>
      <c r="D974" s="25">
        <v>4145.7299999999996</v>
      </c>
    </row>
    <row r="975" spans="1:4" ht="12.75" x14ac:dyDescent="0.2">
      <c r="A975" s="26">
        <v>1234534</v>
      </c>
      <c r="B975" s="26" t="s">
        <v>122</v>
      </c>
      <c r="C975" s="26" t="s">
        <v>1034</v>
      </c>
      <c r="D975" s="25">
        <v>2069.4700000000003</v>
      </c>
    </row>
    <row r="976" spans="1:4" ht="12.75" x14ac:dyDescent="0.2">
      <c r="A976" s="26">
        <v>1234546</v>
      </c>
      <c r="B976" s="26" t="s">
        <v>122</v>
      </c>
      <c r="C976" s="26" t="s">
        <v>1035</v>
      </c>
      <c r="D976" s="25">
        <v>655.99</v>
      </c>
    </row>
    <row r="977" spans="1:4" ht="12.75" x14ac:dyDescent="0.2">
      <c r="A977" s="26">
        <v>1234562</v>
      </c>
      <c r="B977" s="26" t="s">
        <v>122</v>
      </c>
      <c r="C977" s="26" t="s">
        <v>1036</v>
      </c>
      <c r="D977" s="25">
        <v>1048.2099999999998</v>
      </c>
    </row>
    <row r="978" spans="1:4" ht="12.75" x14ac:dyDescent="0.2">
      <c r="A978" s="26">
        <v>1234570</v>
      </c>
      <c r="B978" s="26" t="s">
        <v>122</v>
      </c>
      <c r="C978" s="26" t="s">
        <v>1037</v>
      </c>
      <c r="D978" s="25">
        <v>1372.45</v>
      </c>
    </row>
    <row r="979" spans="1:4" ht="12.75" x14ac:dyDescent="0.2">
      <c r="A979" s="26">
        <v>1234582</v>
      </c>
      <c r="B979" s="26" t="s">
        <v>122</v>
      </c>
      <c r="C979" s="26" t="s">
        <v>1038</v>
      </c>
      <c r="D979" s="25">
        <v>6138.26</v>
      </c>
    </row>
    <row r="980" spans="1:4" ht="12.75" x14ac:dyDescent="0.2">
      <c r="A980" s="26">
        <v>1234599</v>
      </c>
      <c r="B980" s="26" t="s">
        <v>122</v>
      </c>
      <c r="C980" s="26" t="s">
        <v>1039</v>
      </c>
      <c r="D980" s="25">
        <v>2750.84</v>
      </c>
    </row>
    <row r="981" spans="1:4" ht="12.75" x14ac:dyDescent="0.2">
      <c r="A981" s="26">
        <v>1234606</v>
      </c>
      <c r="B981" s="26" t="s">
        <v>122</v>
      </c>
      <c r="C981" s="26" t="s">
        <v>1040</v>
      </c>
      <c r="D981" s="25">
        <v>540.79999999999995</v>
      </c>
    </row>
    <row r="982" spans="1:4" ht="12.75" x14ac:dyDescent="0.2">
      <c r="A982" s="26">
        <v>1234613</v>
      </c>
      <c r="B982" s="26" t="s">
        <v>122</v>
      </c>
      <c r="C982" s="26" t="s">
        <v>1041</v>
      </c>
      <c r="D982" s="25">
        <v>3156.93</v>
      </c>
    </row>
    <row r="983" spans="1:4" ht="12.75" x14ac:dyDescent="0.2">
      <c r="A983" s="26">
        <v>1234621</v>
      </c>
      <c r="B983" s="26" t="s">
        <v>122</v>
      </c>
      <c r="C983" s="26" t="s">
        <v>1042</v>
      </c>
      <c r="D983" s="25">
        <v>867.31000000000006</v>
      </c>
    </row>
    <row r="984" spans="1:4" ht="12.75" x14ac:dyDescent="0.2">
      <c r="A984" s="26">
        <v>1234634</v>
      </c>
      <c r="B984" s="26" t="s">
        <v>122</v>
      </c>
      <c r="C984" s="26" t="s">
        <v>1043</v>
      </c>
      <c r="D984" s="25">
        <v>9726.01</v>
      </c>
    </row>
    <row r="985" spans="1:4" ht="12.75" x14ac:dyDescent="0.2">
      <c r="A985" s="26">
        <v>1234651</v>
      </c>
      <c r="B985" s="26" t="s">
        <v>122</v>
      </c>
      <c r="C985" s="26" t="s">
        <v>1044</v>
      </c>
      <c r="D985" s="25">
        <v>876.21</v>
      </c>
    </row>
    <row r="986" spans="1:4" ht="12.75" x14ac:dyDescent="0.2">
      <c r="A986" s="26">
        <v>1234765</v>
      </c>
      <c r="B986" s="26" t="s">
        <v>122</v>
      </c>
      <c r="C986" s="26" t="s">
        <v>1045</v>
      </c>
      <c r="D986" s="25">
        <v>10629.519999999999</v>
      </c>
    </row>
    <row r="987" spans="1:4" ht="12.75" x14ac:dyDescent="0.2">
      <c r="A987" s="26">
        <v>1234777</v>
      </c>
      <c r="B987" s="26" t="s">
        <v>122</v>
      </c>
      <c r="C987" s="26" t="s">
        <v>1046</v>
      </c>
      <c r="D987" s="25">
        <v>3152.1399999999994</v>
      </c>
    </row>
    <row r="988" spans="1:4" ht="12.75" x14ac:dyDescent="0.2">
      <c r="A988" s="26">
        <v>1234782</v>
      </c>
      <c r="B988" s="26" t="s">
        <v>122</v>
      </c>
      <c r="C988" s="26" t="s">
        <v>1047</v>
      </c>
      <c r="D988" s="25">
        <v>3222.51</v>
      </c>
    </row>
    <row r="989" spans="1:4" ht="12.75" x14ac:dyDescent="0.2">
      <c r="A989" s="26">
        <v>1234787</v>
      </c>
      <c r="B989" s="26" t="s">
        <v>122</v>
      </c>
      <c r="C989" s="26" t="s">
        <v>1048</v>
      </c>
      <c r="D989" s="25">
        <v>3683.0399999999995</v>
      </c>
    </row>
    <row r="990" spans="1:4" ht="12.75" x14ac:dyDescent="0.2">
      <c r="A990" s="26">
        <v>1234791</v>
      </c>
      <c r="B990" s="26" t="s">
        <v>122</v>
      </c>
      <c r="C990" s="26" t="s">
        <v>1049</v>
      </c>
      <c r="D990" s="25">
        <v>1258.8499999999999</v>
      </c>
    </row>
    <row r="991" spans="1:4" ht="12.75" x14ac:dyDescent="0.2">
      <c r="A991" s="26">
        <v>1234793</v>
      </c>
      <c r="B991" s="26" t="s">
        <v>122</v>
      </c>
      <c r="C991" s="26" t="s">
        <v>1050</v>
      </c>
      <c r="D991" s="25">
        <v>3265.96</v>
      </c>
    </row>
    <row r="992" spans="1:4" ht="12.75" x14ac:dyDescent="0.2">
      <c r="A992" s="26">
        <v>1234871</v>
      </c>
      <c r="B992" s="26" t="s">
        <v>122</v>
      </c>
      <c r="C992" s="26" t="s">
        <v>1051</v>
      </c>
      <c r="D992" s="25">
        <v>2101.16</v>
      </c>
    </row>
    <row r="993" spans="1:4" ht="12.75" x14ac:dyDescent="0.2">
      <c r="A993" s="26">
        <v>1234878</v>
      </c>
      <c r="B993" s="26" t="s">
        <v>122</v>
      </c>
      <c r="C993" s="26" t="s">
        <v>1052</v>
      </c>
      <c r="D993" s="25">
        <v>1316.42</v>
      </c>
    </row>
    <row r="994" spans="1:4" ht="12.75" x14ac:dyDescent="0.2">
      <c r="A994" s="26">
        <v>1234881</v>
      </c>
      <c r="B994" s="26" t="s">
        <v>122</v>
      </c>
      <c r="C994" s="26" t="s">
        <v>1053</v>
      </c>
      <c r="D994" s="25">
        <v>2175.31</v>
      </c>
    </row>
    <row r="995" spans="1:4" ht="12.75" x14ac:dyDescent="0.2">
      <c r="A995" s="26">
        <v>1234886</v>
      </c>
      <c r="B995" s="26" t="s">
        <v>122</v>
      </c>
      <c r="C995" s="26" t="s">
        <v>1054</v>
      </c>
      <c r="D995" s="25">
        <v>3467.23</v>
      </c>
    </row>
    <row r="996" spans="1:4" ht="12.75" x14ac:dyDescent="0.2">
      <c r="A996" s="26">
        <v>1234891</v>
      </c>
      <c r="B996" s="26" t="s">
        <v>122</v>
      </c>
      <c r="C996" s="26" t="s">
        <v>1055</v>
      </c>
      <c r="D996" s="25">
        <v>5209.0600000000004</v>
      </c>
    </row>
    <row r="997" spans="1:4" ht="12.75" x14ac:dyDescent="0.2">
      <c r="A997" s="26">
        <v>1234900</v>
      </c>
      <c r="B997" s="26" t="s">
        <v>122</v>
      </c>
      <c r="C997" s="26" t="s">
        <v>1056</v>
      </c>
      <c r="D997" s="25">
        <v>2443.48</v>
      </c>
    </row>
    <row r="998" spans="1:4" ht="12.75" x14ac:dyDescent="0.2">
      <c r="A998" s="26">
        <v>1229207</v>
      </c>
      <c r="B998" s="26" t="s">
        <v>123</v>
      </c>
      <c r="C998" s="26" t="s">
        <v>1057</v>
      </c>
      <c r="D998" s="25">
        <v>15590.17</v>
      </c>
    </row>
    <row r="999" spans="1:4" ht="12.75" x14ac:dyDescent="0.2">
      <c r="A999" s="26">
        <v>1230317</v>
      </c>
      <c r="B999" s="26" t="s">
        <v>123</v>
      </c>
      <c r="C999" s="26" t="s">
        <v>1058</v>
      </c>
      <c r="D999" s="25">
        <v>11223.45</v>
      </c>
    </row>
    <row r="1000" spans="1:4" ht="12.75" x14ac:dyDescent="0.2">
      <c r="A1000" s="26">
        <v>1235336</v>
      </c>
      <c r="B1000" s="26" t="s">
        <v>17</v>
      </c>
      <c r="C1000" s="26" t="s">
        <v>1059</v>
      </c>
      <c r="D1000" s="25">
        <v>2413.1000000000004</v>
      </c>
    </row>
    <row r="1001" spans="1:4" ht="12.75" x14ac:dyDescent="0.2">
      <c r="A1001" s="26">
        <v>1235370</v>
      </c>
      <c r="B1001" s="26" t="s">
        <v>17</v>
      </c>
      <c r="C1001" s="26" t="s">
        <v>1060</v>
      </c>
      <c r="D1001" s="25">
        <v>1341.16</v>
      </c>
    </row>
    <row r="1002" spans="1:4" ht="12.75" x14ac:dyDescent="0.2">
      <c r="A1002" s="26">
        <v>1235388</v>
      </c>
      <c r="B1002" s="26" t="s">
        <v>17</v>
      </c>
      <c r="C1002" s="26" t="s">
        <v>1061</v>
      </c>
      <c r="D1002" s="25">
        <v>570.76</v>
      </c>
    </row>
    <row r="1003" spans="1:4" ht="25.5" x14ac:dyDescent="0.2">
      <c r="A1003" s="26">
        <v>1235422</v>
      </c>
      <c r="B1003" s="26" t="s">
        <v>17</v>
      </c>
      <c r="C1003" s="26" t="s">
        <v>1062</v>
      </c>
      <c r="D1003" s="25">
        <v>12110.95</v>
      </c>
    </row>
    <row r="1004" spans="1:4" ht="12.75" x14ac:dyDescent="0.2">
      <c r="A1004" s="26">
        <v>1235447</v>
      </c>
      <c r="B1004" s="26" t="s">
        <v>17</v>
      </c>
      <c r="C1004" s="26" t="s">
        <v>1063</v>
      </c>
      <c r="D1004" s="25">
        <v>1814.52</v>
      </c>
    </row>
    <row r="1005" spans="1:4" ht="12.75" x14ac:dyDescent="0.2">
      <c r="A1005" s="26">
        <v>1235822</v>
      </c>
      <c r="B1005" s="26" t="s">
        <v>17</v>
      </c>
      <c r="C1005" s="26" t="s">
        <v>1064</v>
      </c>
      <c r="D1005" s="25">
        <v>3332.54</v>
      </c>
    </row>
    <row r="1006" spans="1:4" ht="12.75" x14ac:dyDescent="0.2">
      <c r="A1006" s="26">
        <v>1235853</v>
      </c>
      <c r="B1006" s="26" t="s">
        <v>17</v>
      </c>
      <c r="C1006" s="26" t="s">
        <v>1065</v>
      </c>
      <c r="D1006" s="25">
        <v>1725.96</v>
      </c>
    </row>
    <row r="1007" spans="1:4" ht="12.75" x14ac:dyDescent="0.2">
      <c r="A1007" s="26">
        <v>1235873</v>
      </c>
      <c r="B1007" s="26" t="s">
        <v>17</v>
      </c>
      <c r="C1007" s="26" t="s">
        <v>1066</v>
      </c>
      <c r="D1007" s="25">
        <v>1653.38</v>
      </c>
    </row>
    <row r="1008" spans="1:4" ht="12.75" x14ac:dyDescent="0.2">
      <c r="A1008" s="26">
        <v>1235890</v>
      </c>
      <c r="B1008" s="26" t="s">
        <v>17</v>
      </c>
      <c r="C1008" s="26" t="s">
        <v>40</v>
      </c>
      <c r="D1008" s="25">
        <v>1588.8600000000001</v>
      </c>
    </row>
    <row r="1009" spans="1:4" ht="12.75" x14ac:dyDescent="0.2">
      <c r="A1009" s="26">
        <v>1236131</v>
      </c>
      <c r="B1009" s="26" t="s">
        <v>17</v>
      </c>
      <c r="C1009" s="26" t="s">
        <v>1067</v>
      </c>
      <c r="D1009" s="25">
        <v>1068.8999999999999</v>
      </c>
    </row>
    <row r="1010" spans="1:4" ht="12.75" x14ac:dyDescent="0.2">
      <c r="A1010" s="26">
        <v>1236152</v>
      </c>
      <c r="B1010" s="26" t="s">
        <v>17</v>
      </c>
      <c r="C1010" s="26" t="s">
        <v>41</v>
      </c>
      <c r="D1010" s="25">
        <v>2008.2400000000002</v>
      </c>
    </row>
    <row r="1011" spans="1:4" ht="12.75" x14ac:dyDescent="0.2">
      <c r="A1011" s="26">
        <v>1236162</v>
      </c>
      <c r="B1011" s="26" t="s">
        <v>17</v>
      </c>
      <c r="C1011" s="26" t="s">
        <v>1068</v>
      </c>
      <c r="D1011" s="25">
        <v>2108.1</v>
      </c>
    </row>
    <row r="1012" spans="1:4" ht="12.75" x14ac:dyDescent="0.2">
      <c r="A1012" s="26">
        <v>1236220</v>
      </c>
      <c r="B1012" s="26" t="s">
        <v>17</v>
      </c>
      <c r="C1012" s="26" t="s">
        <v>1069</v>
      </c>
      <c r="D1012" s="25">
        <v>684.14</v>
      </c>
    </row>
    <row r="1013" spans="1:4" ht="12.75" x14ac:dyDescent="0.2">
      <c r="A1013" s="26">
        <v>1236235</v>
      </c>
      <c r="B1013" s="26" t="s">
        <v>17</v>
      </c>
      <c r="C1013" s="26" t="s">
        <v>1070</v>
      </c>
      <c r="D1013" s="25">
        <v>1175.3499999999999</v>
      </c>
    </row>
    <row r="1014" spans="1:4" ht="12.75" x14ac:dyDescent="0.2">
      <c r="A1014" s="26">
        <v>1236317</v>
      </c>
      <c r="B1014" s="26" t="s">
        <v>17</v>
      </c>
      <c r="C1014" s="26" t="s">
        <v>1071</v>
      </c>
      <c r="D1014" s="25">
        <v>1153.18</v>
      </c>
    </row>
    <row r="1015" spans="1:4" ht="12.75" x14ac:dyDescent="0.2">
      <c r="A1015" s="26">
        <v>1236481</v>
      </c>
      <c r="B1015" s="26" t="s">
        <v>17</v>
      </c>
      <c r="C1015" s="26" t="s">
        <v>1072</v>
      </c>
      <c r="D1015" s="25">
        <v>1526.6699999999998</v>
      </c>
    </row>
    <row r="1016" spans="1:4" ht="12.75" x14ac:dyDescent="0.2">
      <c r="A1016" s="26">
        <v>1236507</v>
      </c>
      <c r="B1016" s="26" t="s">
        <v>17</v>
      </c>
      <c r="C1016" s="26" t="s">
        <v>1073</v>
      </c>
      <c r="D1016" s="25">
        <v>966.46</v>
      </c>
    </row>
    <row r="1017" spans="1:4" ht="12.75" x14ac:dyDescent="0.2">
      <c r="A1017" s="26">
        <v>1236702</v>
      </c>
      <c r="B1017" s="26" t="s">
        <v>17</v>
      </c>
      <c r="C1017" s="26" t="s">
        <v>1074</v>
      </c>
      <c r="D1017" s="25">
        <v>749.92000000000007</v>
      </c>
    </row>
    <row r="1018" spans="1:4" ht="12.75" x14ac:dyDescent="0.2">
      <c r="A1018" s="26">
        <v>1236845</v>
      </c>
      <c r="B1018" s="26" t="s">
        <v>17</v>
      </c>
      <c r="C1018" s="26" t="s">
        <v>1075</v>
      </c>
      <c r="D1018" s="25">
        <v>2880.2200000000003</v>
      </c>
    </row>
    <row r="1019" spans="1:4" ht="25.5" x14ac:dyDescent="0.2">
      <c r="A1019" s="26">
        <v>1231872</v>
      </c>
      <c r="B1019" s="26" t="s">
        <v>29</v>
      </c>
      <c r="C1019" s="26" t="s">
        <v>1076</v>
      </c>
      <c r="D1019" s="25">
        <v>10268.23</v>
      </c>
    </row>
    <row r="1020" spans="1:4" ht="25.5" x14ac:dyDescent="0.2">
      <c r="A1020" s="26">
        <v>1232321</v>
      </c>
      <c r="B1020" s="26" t="s">
        <v>29</v>
      </c>
      <c r="C1020" s="26" t="s">
        <v>1077</v>
      </c>
      <c r="D1020" s="25">
        <v>16104.65</v>
      </c>
    </row>
    <row r="1021" spans="1:4" ht="25.5" x14ac:dyDescent="0.2">
      <c r="A1021" s="26">
        <v>1232372</v>
      </c>
      <c r="B1021" s="26" t="s">
        <v>29</v>
      </c>
      <c r="C1021" s="26" t="s">
        <v>1078</v>
      </c>
      <c r="D1021" s="25">
        <v>5487.1900000000005</v>
      </c>
    </row>
    <row r="1022" spans="1:4" ht="25.5" x14ac:dyDescent="0.2">
      <c r="A1022" s="26">
        <v>1232444</v>
      </c>
      <c r="B1022" s="26" t="s">
        <v>29</v>
      </c>
      <c r="C1022" s="26" t="s">
        <v>1079</v>
      </c>
      <c r="D1022" s="25">
        <v>3559.72</v>
      </c>
    </row>
    <row r="1023" spans="1:4" ht="25.5" x14ac:dyDescent="0.2">
      <c r="A1023" s="26">
        <v>1233777</v>
      </c>
      <c r="B1023" s="26" t="s">
        <v>29</v>
      </c>
      <c r="C1023" s="26" t="s">
        <v>1080</v>
      </c>
      <c r="D1023" s="25">
        <v>9328.5</v>
      </c>
    </row>
    <row r="1024" spans="1:4" ht="25.5" x14ac:dyDescent="0.2">
      <c r="A1024" s="26">
        <v>1233778</v>
      </c>
      <c r="B1024" s="26" t="s">
        <v>29</v>
      </c>
      <c r="C1024" s="26" t="s">
        <v>1081</v>
      </c>
      <c r="D1024" s="25">
        <v>6126.0999999999995</v>
      </c>
    </row>
    <row r="1025" spans="1:4" ht="25.5" x14ac:dyDescent="0.2">
      <c r="A1025" s="26">
        <v>1233779</v>
      </c>
      <c r="B1025" s="26" t="s">
        <v>29</v>
      </c>
      <c r="C1025" s="26" t="s">
        <v>1082</v>
      </c>
      <c r="D1025" s="25">
        <v>1669.85</v>
      </c>
    </row>
    <row r="1026" spans="1:4" ht="25.5" x14ac:dyDescent="0.2">
      <c r="A1026" s="26">
        <v>1233781</v>
      </c>
      <c r="B1026" s="26" t="s">
        <v>29</v>
      </c>
      <c r="C1026" s="26" t="s">
        <v>1083</v>
      </c>
      <c r="D1026" s="25">
        <v>4389.8</v>
      </c>
    </row>
    <row r="1027" spans="1:4" ht="25.5" x14ac:dyDescent="0.2">
      <c r="A1027" s="26">
        <v>1233783</v>
      </c>
      <c r="B1027" s="26" t="s">
        <v>29</v>
      </c>
      <c r="C1027" s="26" t="s">
        <v>1084</v>
      </c>
      <c r="D1027" s="25">
        <v>1144.5999999999999</v>
      </c>
    </row>
    <row r="1028" spans="1:4" ht="25.5" x14ac:dyDescent="0.2">
      <c r="A1028" s="26">
        <v>1233785</v>
      </c>
      <c r="B1028" s="26" t="s">
        <v>29</v>
      </c>
      <c r="C1028" s="26" t="s">
        <v>1085</v>
      </c>
      <c r="D1028" s="25">
        <v>952.55</v>
      </c>
    </row>
    <row r="1029" spans="1:4" ht="25.5" x14ac:dyDescent="0.2">
      <c r="A1029" s="26">
        <v>1233787</v>
      </c>
      <c r="B1029" s="26" t="s">
        <v>29</v>
      </c>
      <c r="C1029" s="26" t="s">
        <v>1086</v>
      </c>
      <c r="D1029" s="25">
        <v>12953.75</v>
      </c>
    </row>
    <row r="1030" spans="1:4" ht="25.5" x14ac:dyDescent="0.2">
      <c r="A1030" s="26">
        <v>1233789</v>
      </c>
      <c r="B1030" s="26" t="s">
        <v>29</v>
      </c>
      <c r="C1030" s="26" t="s">
        <v>1087</v>
      </c>
      <c r="D1030" s="25">
        <v>4313.9399999999996</v>
      </c>
    </row>
    <row r="1031" spans="1:4" ht="25.5" x14ac:dyDescent="0.2">
      <c r="A1031" s="26">
        <v>1233792</v>
      </c>
      <c r="B1031" s="26" t="s">
        <v>29</v>
      </c>
      <c r="C1031" s="26" t="s">
        <v>1088</v>
      </c>
      <c r="D1031" s="25">
        <v>5580.4199999999992</v>
      </c>
    </row>
    <row r="1032" spans="1:4" ht="25.5" x14ac:dyDescent="0.2">
      <c r="A1032" s="26">
        <v>1233794</v>
      </c>
      <c r="B1032" s="26" t="s">
        <v>29</v>
      </c>
      <c r="C1032" s="26" t="s">
        <v>1089</v>
      </c>
      <c r="D1032" s="25">
        <v>2953</v>
      </c>
    </row>
    <row r="1033" spans="1:4" ht="25.5" x14ac:dyDescent="0.2">
      <c r="A1033" s="26">
        <v>1233798</v>
      </c>
      <c r="B1033" s="26" t="s">
        <v>29</v>
      </c>
      <c r="C1033" s="26" t="s">
        <v>1090</v>
      </c>
      <c r="D1033" s="25">
        <v>1131.8</v>
      </c>
    </row>
    <row r="1034" spans="1:4" ht="25.5" x14ac:dyDescent="0.2">
      <c r="A1034" s="26">
        <v>1233882</v>
      </c>
      <c r="B1034" s="26" t="s">
        <v>29</v>
      </c>
      <c r="C1034" s="26" t="s">
        <v>1091</v>
      </c>
      <c r="D1034" s="25">
        <v>7396.7</v>
      </c>
    </row>
    <row r="1035" spans="1:4" ht="25.5" x14ac:dyDescent="0.2">
      <c r="A1035" s="26">
        <v>1233909</v>
      </c>
      <c r="B1035" s="26" t="s">
        <v>29</v>
      </c>
      <c r="C1035" s="26" t="s">
        <v>1092</v>
      </c>
      <c r="D1035" s="25">
        <v>3425.46</v>
      </c>
    </row>
    <row r="1036" spans="1:4" ht="25.5" x14ac:dyDescent="0.2">
      <c r="A1036" s="26">
        <v>1233937</v>
      </c>
      <c r="B1036" s="26" t="s">
        <v>29</v>
      </c>
      <c r="C1036" s="26" t="s">
        <v>1093</v>
      </c>
      <c r="D1036" s="25">
        <v>785.95</v>
      </c>
    </row>
    <row r="1037" spans="1:4" ht="25.5" x14ac:dyDescent="0.2">
      <c r="A1037" s="26">
        <v>1233977</v>
      </c>
      <c r="B1037" s="26" t="s">
        <v>29</v>
      </c>
      <c r="C1037" s="26" t="s">
        <v>1094</v>
      </c>
      <c r="D1037" s="25">
        <v>16023.8</v>
      </c>
    </row>
    <row r="1038" spans="1:4" ht="25.5" x14ac:dyDescent="0.2">
      <c r="A1038" s="26">
        <v>1233984</v>
      </c>
      <c r="B1038" s="26" t="s">
        <v>29</v>
      </c>
      <c r="C1038" s="26" t="s">
        <v>1095</v>
      </c>
      <c r="D1038" s="25">
        <v>10337.140000000001</v>
      </c>
    </row>
    <row r="1039" spans="1:4" ht="25.5" x14ac:dyDescent="0.2">
      <c r="A1039" s="26">
        <v>1234053</v>
      </c>
      <c r="B1039" s="26" t="s">
        <v>29</v>
      </c>
      <c r="C1039" s="26" t="s">
        <v>1096</v>
      </c>
      <c r="D1039" s="25">
        <v>8592.16</v>
      </c>
    </row>
    <row r="1040" spans="1:4" ht="25.5" x14ac:dyDescent="0.2">
      <c r="A1040" s="26">
        <v>1234056</v>
      </c>
      <c r="B1040" s="26" t="s">
        <v>29</v>
      </c>
      <c r="C1040" s="26" t="s">
        <v>1097</v>
      </c>
      <c r="D1040" s="25">
        <v>31913.4</v>
      </c>
    </row>
    <row r="1041" spans="1:4" ht="25.5" x14ac:dyDescent="0.2">
      <c r="A1041" s="26">
        <v>1234059</v>
      </c>
      <c r="B1041" s="26" t="s">
        <v>29</v>
      </c>
      <c r="C1041" s="26" t="s">
        <v>1098</v>
      </c>
      <c r="D1041" s="25">
        <v>3123.44</v>
      </c>
    </row>
    <row r="1042" spans="1:4" ht="25.5" x14ac:dyDescent="0.2">
      <c r="A1042" s="26">
        <v>1234060</v>
      </c>
      <c r="B1042" s="26" t="s">
        <v>29</v>
      </c>
      <c r="C1042" s="26" t="s">
        <v>1099</v>
      </c>
      <c r="D1042" s="25">
        <v>9423.51</v>
      </c>
    </row>
    <row r="1043" spans="1:4" ht="25.5" x14ac:dyDescent="0.2">
      <c r="A1043" s="26">
        <v>1234333</v>
      </c>
      <c r="B1043" s="26" t="s">
        <v>29</v>
      </c>
      <c r="C1043" s="26" t="s">
        <v>1100</v>
      </c>
      <c r="D1043" s="25">
        <v>31559.93</v>
      </c>
    </row>
    <row r="1044" spans="1:4" ht="12.75" x14ac:dyDescent="0.2">
      <c r="A1044" s="26">
        <v>1228429</v>
      </c>
      <c r="B1044" s="26" t="s">
        <v>124</v>
      </c>
      <c r="C1044" s="26" t="s">
        <v>1101</v>
      </c>
      <c r="D1044" s="25">
        <v>8868.99</v>
      </c>
    </row>
    <row r="1045" spans="1:4" ht="12.75" x14ac:dyDescent="0.2">
      <c r="A1045" s="26">
        <v>1228451</v>
      </c>
      <c r="B1045" s="26" t="s">
        <v>124</v>
      </c>
      <c r="C1045" s="26" t="s">
        <v>1102</v>
      </c>
      <c r="D1045" s="25">
        <v>11760.97</v>
      </c>
    </row>
    <row r="1046" spans="1:4" ht="12.75" x14ac:dyDescent="0.2">
      <c r="A1046" s="26">
        <v>1228729</v>
      </c>
      <c r="B1046" s="26" t="s">
        <v>124</v>
      </c>
      <c r="C1046" s="26" t="s">
        <v>1103</v>
      </c>
      <c r="D1046" s="25">
        <v>15585.439999999999</v>
      </c>
    </row>
    <row r="1047" spans="1:4" ht="12.75" x14ac:dyDescent="0.2">
      <c r="A1047" s="26">
        <v>1228803</v>
      </c>
      <c r="B1047" s="26" t="s">
        <v>124</v>
      </c>
      <c r="C1047" s="26" t="s">
        <v>1104</v>
      </c>
      <c r="D1047" s="25">
        <v>6350.42</v>
      </c>
    </row>
    <row r="1048" spans="1:4" ht="12.75" x14ac:dyDescent="0.2">
      <c r="A1048" s="26">
        <v>1228902</v>
      </c>
      <c r="B1048" s="26" t="s">
        <v>124</v>
      </c>
      <c r="C1048" s="26" t="s">
        <v>1105</v>
      </c>
      <c r="D1048" s="25">
        <v>13226.5</v>
      </c>
    </row>
    <row r="1049" spans="1:4" ht="12.75" x14ac:dyDescent="0.2">
      <c r="A1049" s="26">
        <v>1233501</v>
      </c>
      <c r="B1049" s="26" t="s">
        <v>125</v>
      </c>
      <c r="C1049" s="26" t="s">
        <v>1106</v>
      </c>
      <c r="D1049" s="25">
        <v>4542.8999999999996</v>
      </c>
    </row>
    <row r="1050" spans="1:4" ht="12.75" x14ac:dyDescent="0.2">
      <c r="A1050" s="26">
        <v>1233586</v>
      </c>
      <c r="B1050" s="26" t="s">
        <v>125</v>
      </c>
      <c r="C1050" s="26" t="s">
        <v>1107</v>
      </c>
      <c r="D1050" s="25">
        <v>3495.6200000000003</v>
      </c>
    </row>
    <row r="1051" spans="1:4" ht="12.75" x14ac:dyDescent="0.2">
      <c r="A1051" s="26">
        <v>1233726</v>
      </c>
      <c r="B1051" s="26" t="s">
        <v>125</v>
      </c>
      <c r="C1051" s="26" t="s">
        <v>1108</v>
      </c>
      <c r="D1051" s="25">
        <v>2618.64</v>
      </c>
    </row>
    <row r="1052" spans="1:4" ht="12.75" x14ac:dyDescent="0.2">
      <c r="A1052" s="26">
        <v>1233727</v>
      </c>
      <c r="B1052" s="26" t="s">
        <v>125</v>
      </c>
      <c r="C1052" s="26" t="s">
        <v>1109</v>
      </c>
      <c r="D1052" s="25">
        <v>1163.8399999999999</v>
      </c>
    </row>
    <row r="1053" spans="1:4" ht="12.75" x14ac:dyDescent="0.2">
      <c r="A1053" s="26">
        <v>1233729</v>
      </c>
      <c r="B1053" s="26" t="s">
        <v>125</v>
      </c>
      <c r="C1053" s="26" t="s">
        <v>1110</v>
      </c>
      <c r="D1053" s="25">
        <v>2724.48</v>
      </c>
    </row>
    <row r="1054" spans="1:4" ht="12.75" x14ac:dyDescent="0.2">
      <c r="A1054" s="26">
        <v>1233736</v>
      </c>
      <c r="B1054" s="26" t="s">
        <v>125</v>
      </c>
      <c r="C1054" s="26" t="s">
        <v>1111</v>
      </c>
      <c r="D1054" s="25">
        <v>2327.6799999999998</v>
      </c>
    </row>
    <row r="1055" spans="1:4" ht="12.75" x14ac:dyDescent="0.2">
      <c r="A1055" s="26">
        <v>1233737</v>
      </c>
      <c r="B1055" s="26" t="s">
        <v>125</v>
      </c>
      <c r="C1055" s="26" t="s">
        <v>1112</v>
      </c>
      <c r="D1055" s="25">
        <v>9564.5299999999988</v>
      </c>
    </row>
    <row r="1056" spans="1:4" ht="12.75" x14ac:dyDescent="0.2">
      <c r="A1056" s="26">
        <v>1233741</v>
      </c>
      <c r="B1056" s="26" t="s">
        <v>125</v>
      </c>
      <c r="C1056" s="26" t="s">
        <v>1113</v>
      </c>
      <c r="D1056" s="25">
        <v>8822.0300000000007</v>
      </c>
    </row>
    <row r="1057" spans="1:4" ht="12.75" x14ac:dyDescent="0.2">
      <c r="A1057" s="26">
        <v>1233745</v>
      </c>
      <c r="B1057" s="26" t="s">
        <v>125</v>
      </c>
      <c r="C1057" s="26" t="s">
        <v>1114</v>
      </c>
      <c r="D1057" s="25">
        <v>4087.26</v>
      </c>
    </row>
    <row r="1058" spans="1:4" ht="12.75" x14ac:dyDescent="0.2">
      <c r="A1058" s="26">
        <v>1233748</v>
      </c>
      <c r="B1058" s="26" t="s">
        <v>125</v>
      </c>
      <c r="C1058" s="26" t="s">
        <v>1115</v>
      </c>
      <c r="D1058" s="25">
        <v>2506.6</v>
      </c>
    </row>
    <row r="1059" spans="1:4" ht="12.75" x14ac:dyDescent="0.2">
      <c r="A1059" s="26">
        <v>1233749</v>
      </c>
      <c r="B1059" s="26" t="s">
        <v>125</v>
      </c>
      <c r="C1059" s="26" t="s">
        <v>1116</v>
      </c>
      <c r="D1059" s="25">
        <v>1002.64</v>
      </c>
    </row>
    <row r="1060" spans="1:4" ht="12.75" x14ac:dyDescent="0.2">
      <c r="A1060" s="26">
        <v>1233750</v>
      </c>
      <c r="B1060" s="26" t="s">
        <v>125</v>
      </c>
      <c r="C1060" s="26" t="s">
        <v>1117</v>
      </c>
      <c r="D1060" s="25">
        <v>3058.98</v>
      </c>
    </row>
    <row r="1061" spans="1:4" ht="12.75" x14ac:dyDescent="0.2">
      <c r="A1061" s="26">
        <v>1233751</v>
      </c>
      <c r="B1061" s="26" t="s">
        <v>125</v>
      </c>
      <c r="C1061" s="26" t="s">
        <v>1118</v>
      </c>
      <c r="D1061" s="25">
        <v>27804.81</v>
      </c>
    </row>
    <row r="1062" spans="1:4" ht="12.75" x14ac:dyDescent="0.2">
      <c r="A1062" s="26">
        <v>1233753</v>
      </c>
      <c r="B1062" s="26" t="s">
        <v>125</v>
      </c>
      <c r="C1062" s="26" t="s">
        <v>1119</v>
      </c>
      <c r="D1062" s="25">
        <v>2126.62</v>
      </c>
    </row>
    <row r="1063" spans="1:4" ht="12.75" x14ac:dyDescent="0.2">
      <c r="A1063" s="26">
        <v>1233755</v>
      </c>
      <c r="B1063" s="26" t="s">
        <v>125</v>
      </c>
      <c r="C1063" s="26" t="s">
        <v>1120</v>
      </c>
      <c r="D1063" s="25">
        <v>7173</v>
      </c>
    </row>
    <row r="1064" spans="1:4" ht="12.75" x14ac:dyDescent="0.2">
      <c r="A1064" s="26">
        <v>1233766</v>
      </c>
      <c r="B1064" s="26" t="s">
        <v>125</v>
      </c>
      <c r="C1064" s="26" t="s">
        <v>1121</v>
      </c>
      <c r="D1064" s="25">
        <v>6216.6</v>
      </c>
    </row>
    <row r="1065" spans="1:4" ht="12.75" x14ac:dyDescent="0.2">
      <c r="A1065" s="26">
        <v>1233767</v>
      </c>
      <c r="B1065" s="26" t="s">
        <v>125</v>
      </c>
      <c r="C1065" s="26" t="s">
        <v>1122</v>
      </c>
      <c r="D1065" s="25">
        <v>581.91999999999996</v>
      </c>
    </row>
    <row r="1066" spans="1:4" ht="12.75" x14ac:dyDescent="0.2">
      <c r="A1066" s="26">
        <v>1233768</v>
      </c>
      <c r="B1066" s="26" t="s">
        <v>125</v>
      </c>
      <c r="C1066" s="26" t="s">
        <v>1122</v>
      </c>
      <c r="D1066" s="25">
        <v>10759.5</v>
      </c>
    </row>
    <row r="1067" spans="1:4" ht="12.75" x14ac:dyDescent="0.2">
      <c r="A1067" s="26">
        <v>1233769</v>
      </c>
      <c r="B1067" s="26" t="s">
        <v>125</v>
      </c>
      <c r="C1067" s="26" t="s">
        <v>1123</v>
      </c>
      <c r="D1067" s="25">
        <v>4774.91</v>
      </c>
    </row>
    <row r="1068" spans="1:4" ht="12.75" x14ac:dyDescent="0.2">
      <c r="A1068" s="26">
        <v>1237228</v>
      </c>
      <c r="B1068" s="26" t="s">
        <v>125</v>
      </c>
      <c r="C1068" s="26" t="s">
        <v>1124</v>
      </c>
      <c r="D1068" s="25">
        <v>1793.25</v>
      </c>
    </row>
    <row r="1069" spans="1:4" ht="12.75" x14ac:dyDescent="0.2">
      <c r="A1069" s="26">
        <v>1223488</v>
      </c>
      <c r="B1069" s="26" t="s">
        <v>0</v>
      </c>
      <c r="C1069" s="26" t="s">
        <v>1125</v>
      </c>
      <c r="D1069" s="25">
        <v>2943.88</v>
      </c>
    </row>
    <row r="1070" spans="1:4" ht="25.5" x14ac:dyDescent="0.2">
      <c r="A1070" s="26">
        <v>1223491</v>
      </c>
      <c r="B1070" s="26" t="s">
        <v>0</v>
      </c>
      <c r="C1070" s="26" t="s">
        <v>1126</v>
      </c>
      <c r="D1070" s="25">
        <v>408.28</v>
      </c>
    </row>
    <row r="1071" spans="1:4" ht="12.75" x14ac:dyDescent="0.2">
      <c r="A1071" s="26">
        <v>1223494</v>
      </c>
      <c r="B1071" s="26" t="s">
        <v>0</v>
      </c>
      <c r="C1071" s="26" t="s">
        <v>1127</v>
      </c>
      <c r="D1071" s="25">
        <v>1480.2800000000002</v>
      </c>
    </row>
    <row r="1072" spans="1:4" ht="12.75" x14ac:dyDescent="0.2">
      <c r="A1072" s="26">
        <v>1228098</v>
      </c>
      <c r="B1072" s="26" t="s">
        <v>0</v>
      </c>
      <c r="C1072" s="26" t="s">
        <v>1127</v>
      </c>
      <c r="D1072" s="25">
        <v>609.88</v>
      </c>
    </row>
    <row r="1073" spans="1:4" ht="12.75" x14ac:dyDescent="0.2">
      <c r="A1073" s="26">
        <v>1228102</v>
      </c>
      <c r="B1073" s="26" t="s">
        <v>0</v>
      </c>
      <c r="C1073" s="26" t="s">
        <v>1128</v>
      </c>
      <c r="D1073" s="25">
        <v>2894.52</v>
      </c>
    </row>
    <row r="1074" spans="1:4" ht="12.75" x14ac:dyDescent="0.2">
      <c r="A1074" s="26">
        <v>1228129</v>
      </c>
      <c r="B1074" s="26" t="s">
        <v>0</v>
      </c>
      <c r="C1074" s="26" t="s">
        <v>1129</v>
      </c>
      <c r="D1074" s="25">
        <v>1455.2</v>
      </c>
    </row>
    <row r="1075" spans="1:4" ht="12.75" x14ac:dyDescent="0.2">
      <c r="A1075" s="26">
        <v>1230922</v>
      </c>
      <c r="B1075" s="26" t="s">
        <v>0</v>
      </c>
      <c r="C1075" s="26" t="s">
        <v>1130</v>
      </c>
      <c r="D1075" s="25">
        <v>1332.78</v>
      </c>
    </row>
    <row r="1076" spans="1:4" ht="12.75" x14ac:dyDescent="0.2">
      <c r="A1076" s="26">
        <v>1232921</v>
      </c>
      <c r="B1076" s="26" t="s">
        <v>30</v>
      </c>
      <c r="C1076" s="26" t="s">
        <v>1131</v>
      </c>
      <c r="D1076" s="25">
        <v>47096.52</v>
      </c>
    </row>
    <row r="1077" spans="1:4" ht="12.75" x14ac:dyDescent="0.2">
      <c r="A1077" s="26">
        <v>1232991</v>
      </c>
      <c r="B1077" s="26" t="s">
        <v>30</v>
      </c>
      <c r="C1077" s="26" t="s">
        <v>67</v>
      </c>
      <c r="D1077" s="25">
        <v>172.55</v>
      </c>
    </row>
    <row r="1078" spans="1:4" ht="12.75" x14ac:dyDescent="0.2">
      <c r="A1078" s="26">
        <v>1232999</v>
      </c>
      <c r="B1078" s="26" t="s">
        <v>30</v>
      </c>
      <c r="C1078" s="26" t="s">
        <v>68</v>
      </c>
      <c r="D1078" s="25">
        <v>396.21000000000004</v>
      </c>
    </row>
    <row r="1079" spans="1:4" ht="12.75" x14ac:dyDescent="0.2">
      <c r="A1079" s="26">
        <v>1233121</v>
      </c>
      <c r="B1079" s="26" t="s">
        <v>30</v>
      </c>
      <c r="C1079" s="26" t="s">
        <v>1132</v>
      </c>
      <c r="D1079" s="25">
        <v>202.91000000000003</v>
      </c>
    </row>
    <row r="1080" spans="1:4" ht="12.75" x14ac:dyDescent="0.2">
      <c r="A1080" s="26">
        <v>1233127</v>
      </c>
      <c r="B1080" s="26" t="s">
        <v>30</v>
      </c>
      <c r="C1080" s="26" t="s">
        <v>69</v>
      </c>
      <c r="D1080" s="25">
        <v>253.51</v>
      </c>
    </row>
    <row r="1081" spans="1:4" ht="12.75" x14ac:dyDescent="0.2">
      <c r="A1081" s="26">
        <v>1233130</v>
      </c>
      <c r="B1081" s="26" t="s">
        <v>30</v>
      </c>
      <c r="C1081" s="26" t="s">
        <v>70</v>
      </c>
      <c r="D1081" s="25">
        <v>1314.6100000000001</v>
      </c>
    </row>
    <row r="1082" spans="1:4" ht="12.75" x14ac:dyDescent="0.2">
      <c r="A1082" s="26">
        <v>1233139</v>
      </c>
      <c r="B1082" s="26" t="s">
        <v>30</v>
      </c>
      <c r="C1082" s="26" t="s">
        <v>1133</v>
      </c>
      <c r="D1082" s="25">
        <v>152.31</v>
      </c>
    </row>
    <row r="1083" spans="1:4" ht="12.75" x14ac:dyDescent="0.2">
      <c r="A1083" s="26">
        <v>1233146</v>
      </c>
      <c r="B1083" s="26" t="s">
        <v>30</v>
      </c>
      <c r="C1083" s="26" t="s">
        <v>1134</v>
      </c>
      <c r="D1083" s="25">
        <v>419</v>
      </c>
    </row>
    <row r="1084" spans="1:4" ht="12.75" x14ac:dyDescent="0.2">
      <c r="A1084" s="26">
        <v>1233163</v>
      </c>
      <c r="B1084" s="26" t="s">
        <v>30</v>
      </c>
      <c r="C1084" s="26" t="s">
        <v>1135</v>
      </c>
      <c r="D1084" s="25">
        <v>1313.2</v>
      </c>
    </row>
    <row r="1085" spans="1:4" ht="12.75" x14ac:dyDescent="0.2">
      <c r="A1085" s="26">
        <v>1233174</v>
      </c>
      <c r="B1085" s="26" t="s">
        <v>30</v>
      </c>
      <c r="C1085" s="26" t="s">
        <v>71</v>
      </c>
      <c r="D1085" s="25">
        <v>842</v>
      </c>
    </row>
    <row r="1086" spans="1:4" ht="12.75" x14ac:dyDescent="0.2">
      <c r="A1086" s="26">
        <v>1233186</v>
      </c>
      <c r="B1086" s="26" t="s">
        <v>30</v>
      </c>
      <c r="C1086" s="26" t="s">
        <v>1136</v>
      </c>
      <c r="D1086" s="25">
        <v>2616.98</v>
      </c>
    </row>
    <row r="1087" spans="1:4" ht="12.75" x14ac:dyDescent="0.2">
      <c r="A1087" s="26">
        <v>1233212</v>
      </c>
      <c r="B1087" s="26" t="s">
        <v>30</v>
      </c>
      <c r="C1087" s="26" t="s">
        <v>1137</v>
      </c>
      <c r="D1087" s="25">
        <v>4320.3900000000003</v>
      </c>
    </row>
    <row r="1088" spans="1:4" ht="12.75" x14ac:dyDescent="0.2">
      <c r="A1088" s="26">
        <v>1233226</v>
      </c>
      <c r="B1088" s="26" t="s">
        <v>30</v>
      </c>
      <c r="C1088" s="26" t="s">
        <v>1138</v>
      </c>
      <c r="D1088" s="25">
        <v>1834.59</v>
      </c>
    </row>
    <row r="1089" spans="1:4" ht="12.75" x14ac:dyDescent="0.2">
      <c r="A1089" s="26">
        <v>1233235</v>
      </c>
      <c r="B1089" s="26" t="s">
        <v>30</v>
      </c>
      <c r="C1089" s="26" t="s">
        <v>1139</v>
      </c>
      <c r="D1089" s="25">
        <v>711.47</v>
      </c>
    </row>
    <row r="1090" spans="1:4" ht="12.75" x14ac:dyDescent="0.2">
      <c r="A1090" s="26">
        <v>1233252</v>
      </c>
      <c r="B1090" s="26" t="s">
        <v>30</v>
      </c>
      <c r="C1090" s="26" t="s">
        <v>1140</v>
      </c>
      <c r="D1090" s="25">
        <v>1783.48</v>
      </c>
    </row>
    <row r="1091" spans="1:4" ht="12.75" x14ac:dyDescent="0.2">
      <c r="A1091" s="26">
        <v>1233260</v>
      </c>
      <c r="B1091" s="26" t="s">
        <v>30</v>
      </c>
      <c r="C1091" s="26" t="s">
        <v>1141</v>
      </c>
      <c r="D1091" s="25">
        <v>713.36</v>
      </c>
    </row>
    <row r="1092" spans="1:4" ht="12.75" x14ac:dyDescent="0.2">
      <c r="A1092" s="26">
        <v>1233266</v>
      </c>
      <c r="B1092" s="26" t="s">
        <v>30</v>
      </c>
      <c r="C1092" s="26" t="s">
        <v>1142</v>
      </c>
      <c r="D1092" s="25">
        <v>713.36</v>
      </c>
    </row>
    <row r="1093" spans="1:4" ht="12.75" x14ac:dyDescent="0.2">
      <c r="A1093" s="26">
        <v>1233277</v>
      </c>
      <c r="B1093" s="26" t="s">
        <v>30</v>
      </c>
      <c r="C1093" s="26" t="s">
        <v>1143</v>
      </c>
      <c r="D1093" s="25">
        <v>1929.3899999999999</v>
      </c>
    </row>
    <row r="1094" spans="1:4" ht="12.75" x14ac:dyDescent="0.2">
      <c r="A1094" s="26">
        <v>1233285</v>
      </c>
      <c r="B1094" s="26" t="s">
        <v>30</v>
      </c>
      <c r="C1094" s="26" t="s">
        <v>1144</v>
      </c>
      <c r="D1094" s="25">
        <v>24908.339999999997</v>
      </c>
    </row>
    <row r="1095" spans="1:4" ht="12.75" x14ac:dyDescent="0.2">
      <c r="A1095" s="26">
        <v>1233303</v>
      </c>
      <c r="B1095" s="26" t="s">
        <v>30</v>
      </c>
      <c r="C1095" s="26" t="s">
        <v>1145</v>
      </c>
      <c r="D1095" s="25">
        <v>292.10000000000002</v>
      </c>
    </row>
    <row r="1096" spans="1:4" ht="12.75" x14ac:dyDescent="0.2">
      <c r="A1096" s="26">
        <v>1233309</v>
      </c>
      <c r="B1096" s="26" t="s">
        <v>30</v>
      </c>
      <c r="C1096" s="26" t="s">
        <v>1146</v>
      </c>
      <c r="D1096" s="25">
        <v>3843.15</v>
      </c>
    </row>
    <row r="1097" spans="1:4" ht="12.75" x14ac:dyDescent="0.2">
      <c r="A1097" s="26">
        <v>1233347</v>
      </c>
      <c r="B1097" s="26" t="s">
        <v>30</v>
      </c>
      <c r="C1097" s="26" t="s">
        <v>1147</v>
      </c>
      <c r="D1097" s="25">
        <v>890.28000000000009</v>
      </c>
    </row>
    <row r="1098" spans="1:4" ht="12.75" x14ac:dyDescent="0.2">
      <c r="A1098" s="26">
        <v>1233360</v>
      </c>
      <c r="B1098" s="26" t="s">
        <v>30</v>
      </c>
      <c r="C1098" s="26" t="s">
        <v>1148</v>
      </c>
      <c r="D1098" s="25">
        <v>4023.62</v>
      </c>
    </row>
    <row r="1099" spans="1:4" ht="12.75" x14ac:dyDescent="0.2">
      <c r="A1099" s="26">
        <v>1233374</v>
      </c>
      <c r="B1099" s="26" t="s">
        <v>30</v>
      </c>
      <c r="C1099" s="26" t="s">
        <v>1149</v>
      </c>
      <c r="D1099" s="25">
        <v>4429.4400000000005</v>
      </c>
    </row>
    <row r="1100" spans="1:4" ht="12.75" x14ac:dyDescent="0.2">
      <c r="A1100" s="26">
        <v>1233390</v>
      </c>
      <c r="B1100" s="26" t="s">
        <v>30</v>
      </c>
      <c r="C1100" s="26" t="s">
        <v>1150</v>
      </c>
      <c r="D1100" s="25">
        <v>4116.88</v>
      </c>
    </row>
    <row r="1101" spans="1:4" ht="12.75" x14ac:dyDescent="0.2">
      <c r="A1101" s="26">
        <v>1233405</v>
      </c>
      <c r="B1101" s="26" t="s">
        <v>30</v>
      </c>
      <c r="C1101" s="26" t="s">
        <v>1151</v>
      </c>
      <c r="D1101" s="25">
        <v>39202.770000000004</v>
      </c>
    </row>
    <row r="1102" spans="1:4" ht="12.75" x14ac:dyDescent="0.2">
      <c r="A1102" s="26">
        <v>1233414</v>
      </c>
      <c r="B1102" s="26" t="s">
        <v>30</v>
      </c>
      <c r="C1102" s="26" t="s">
        <v>70</v>
      </c>
      <c r="D1102" s="25">
        <v>60581.32</v>
      </c>
    </row>
    <row r="1103" spans="1:4" ht="12.75" x14ac:dyDescent="0.2">
      <c r="A1103" s="26">
        <v>1233439</v>
      </c>
      <c r="B1103" s="26" t="s">
        <v>30</v>
      </c>
      <c r="C1103" s="26" t="s">
        <v>1152</v>
      </c>
      <c r="D1103" s="25">
        <v>13063.630000000001</v>
      </c>
    </row>
    <row r="1104" spans="1:4" ht="12.75" x14ac:dyDescent="0.2">
      <c r="A1104" s="26">
        <v>1233479</v>
      </c>
      <c r="B1104" s="26" t="s">
        <v>30</v>
      </c>
      <c r="C1104" s="26" t="s">
        <v>1153</v>
      </c>
      <c r="D1104" s="25">
        <v>6910.35</v>
      </c>
    </row>
    <row r="1105" spans="1:4" ht="12.75" x14ac:dyDescent="0.2">
      <c r="A1105" s="26">
        <v>1233526</v>
      </c>
      <c r="B1105" s="26" t="s">
        <v>30</v>
      </c>
      <c r="C1105" s="26" t="s">
        <v>1154</v>
      </c>
      <c r="D1105" s="25">
        <v>1011.15</v>
      </c>
    </row>
    <row r="1106" spans="1:4" ht="12.75" x14ac:dyDescent="0.2">
      <c r="A1106" s="26">
        <v>1233530</v>
      </c>
      <c r="B1106" s="26" t="s">
        <v>30</v>
      </c>
      <c r="C1106" s="26" t="s">
        <v>1155</v>
      </c>
      <c r="D1106" s="25">
        <v>293.99</v>
      </c>
    </row>
    <row r="1107" spans="1:4" ht="12.75" x14ac:dyDescent="0.2">
      <c r="A1107" s="26">
        <v>1233539</v>
      </c>
      <c r="B1107" s="26" t="s">
        <v>30</v>
      </c>
      <c r="C1107" s="26" t="s">
        <v>1156</v>
      </c>
      <c r="D1107" s="25">
        <v>202.91000000000003</v>
      </c>
    </row>
    <row r="1108" spans="1:4" ht="12.75" x14ac:dyDescent="0.2">
      <c r="A1108" s="26">
        <v>1233545</v>
      </c>
      <c r="B1108" s="26" t="s">
        <v>30</v>
      </c>
      <c r="C1108" s="26" t="s">
        <v>1157</v>
      </c>
      <c r="D1108" s="25">
        <v>202.91000000000003</v>
      </c>
    </row>
    <row r="1109" spans="1:4" ht="12.75" x14ac:dyDescent="0.2">
      <c r="A1109" s="26">
        <v>1233553</v>
      </c>
      <c r="B1109" s="26" t="s">
        <v>30</v>
      </c>
      <c r="C1109" s="26" t="s">
        <v>1158</v>
      </c>
      <c r="D1109" s="25">
        <v>152.31</v>
      </c>
    </row>
    <row r="1110" spans="1:4" ht="12.75" x14ac:dyDescent="0.2">
      <c r="A1110" s="26">
        <v>1233557</v>
      </c>
      <c r="B1110" s="26" t="s">
        <v>30</v>
      </c>
      <c r="C1110" s="26" t="s">
        <v>1159</v>
      </c>
      <c r="D1110" s="25">
        <v>200.13</v>
      </c>
    </row>
    <row r="1111" spans="1:4" ht="12.75" x14ac:dyDescent="0.2">
      <c r="A1111" s="26">
        <v>1233564</v>
      </c>
      <c r="B1111" s="26" t="s">
        <v>30</v>
      </c>
      <c r="C1111" s="26" t="s">
        <v>1160</v>
      </c>
      <c r="D1111" s="25">
        <v>101.71000000000001</v>
      </c>
    </row>
    <row r="1112" spans="1:4" ht="12.75" x14ac:dyDescent="0.2">
      <c r="A1112" s="26">
        <v>1233574</v>
      </c>
      <c r="B1112" s="26" t="s">
        <v>30</v>
      </c>
      <c r="C1112" s="26" t="s">
        <v>1161</v>
      </c>
      <c r="D1112" s="25">
        <v>207.82000000000002</v>
      </c>
    </row>
    <row r="1113" spans="1:4" ht="12.75" x14ac:dyDescent="0.2">
      <c r="A1113" s="26">
        <v>1233589</v>
      </c>
      <c r="B1113" s="26" t="s">
        <v>30</v>
      </c>
      <c r="C1113" s="26" t="s">
        <v>1162</v>
      </c>
      <c r="D1113" s="25">
        <v>282.33000000000004</v>
      </c>
    </row>
    <row r="1114" spans="1:4" ht="12.75" x14ac:dyDescent="0.2">
      <c r="A1114" s="26">
        <v>1233593</v>
      </c>
      <c r="B1114" s="26" t="s">
        <v>30</v>
      </c>
      <c r="C1114" s="26" t="s">
        <v>1163</v>
      </c>
      <c r="D1114" s="25">
        <v>250.73000000000002</v>
      </c>
    </row>
    <row r="1115" spans="1:4" ht="12.75" x14ac:dyDescent="0.2">
      <c r="A1115" s="26">
        <v>1233600</v>
      </c>
      <c r="B1115" s="26" t="s">
        <v>30</v>
      </c>
      <c r="C1115" s="26" t="s">
        <v>1164</v>
      </c>
      <c r="D1115" s="25">
        <v>152.31</v>
      </c>
    </row>
    <row r="1116" spans="1:4" ht="12.75" x14ac:dyDescent="0.2">
      <c r="A1116" s="26">
        <v>1233605</v>
      </c>
      <c r="B1116" s="26" t="s">
        <v>30</v>
      </c>
      <c r="C1116" s="26" t="s">
        <v>1165</v>
      </c>
      <c r="D1116" s="25">
        <v>253.51</v>
      </c>
    </row>
    <row r="1117" spans="1:4" ht="12.75" x14ac:dyDescent="0.2">
      <c r="A1117" s="26">
        <v>1233609</v>
      </c>
      <c r="B1117" s="26" t="s">
        <v>30</v>
      </c>
      <c r="C1117" s="26" t="s">
        <v>1166</v>
      </c>
      <c r="D1117" s="25">
        <v>355.22</v>
      </c>
    </row>
    <row r="1118" spans="1:4" ht="12.75" x14ac:dyDescent="0.2">
      <c r="A1118" s="26">
        <v>1233613</v>
      </c>
      <c r="B1118" s="26" t="s">
        <v>30</v>
      </c>
      <c r="C1118" s="26" t="s">
        <v>1167</v>
      </c>
      <c r="D1118" s="25">
        <v>1520.2199999999998</v>
      </c>
    </row>
    <row r="1119" spans="1:4" ht="12.75" x14ac:dyDescent="0.2">
      <c r="A1119" s="26">
        <v>1233620</v>
      </c>
      <c r="B1119" s="26" t="s">
        <v>30</v>
      </c>
      <c r="C1119" s="26" t="s">
        <v>1168</v>
      </c>
      <c r="D1119" s="25">
        <v>534.54</v>
      </c>
    </row>
    <row r="1120" spans="1:4" ht="12.75" x14ac:dyDescent="0.2">
      <c r="A1120" s="26">
        <v>1233624</v>
      </c>
      <c r="B1120" s="26" t="s">
        <v>30</v>
      </c>
      <c r="C1120" s="26" t="s">
        <v>1169</v>
      </c>
      <c r="D1120" s="25">
        <v>254.02</v>
      </c>
    </row>
    <row r="1121" spans="1:4" ht="12.75" x14ac:dyDescent="0.2">
      <c r="A1121" s="26">
        <v>1233629</v>
      </c>
      <c r="B1121" s="26" t="s">
        <v>30</v>
      </c>
      <c r="C1121" s="26" t="s">
        <v>1170</v>
      </c>
      <c r="D1121" s="25">
        <v>176.22</v>
      </c>
    </row>
    <row r="1122" spans="1:4" ht="12.75" x14ac:dyDescent="0.2">
      <c r="A1122" s="26">
        <v>1233637</v>
      </c>
      <c r="B1122" s="26" t="s">
        <v>30</v>
      </c>
      <c r="C1122" s="26" t="s">
        <v>1171</v>
      </c>
      <c r="D1122" s="25">
        <v>226.82000000000002</v>
      </c>
    </row>
    <row r="1123" spans="1:4" ht="12.75" x14ac:dyDescent="0.2">
      <c r="A1123" s="26">
        <v>1233649</v>
      </c>
      <c r="B1123" s="26" t="s">
        <v>30</v>
      </c>
      <c r="C1123" s="26" t="s">
        <v>1172</v>
      </c>
      <c r="D1123" s="25">
        <v>152.31</v>
      </c>
    </row>
    <row r="1124" spans="1:4" ht="12.75" x14ac:dyDescent="0.2">
      <c r="A1124" s="26">
        <v>1233651</v>
      </c>
      <c r="B1124" s="26" t="s">
        <v>30</v>
      </c>
      <c r="C1124" s="26" t="s">
        <v>1173</v>
      </c>
      <c r="D1124" s="25">
        <v>282.33000000000004</v>
      </c>
    </row>
    <row r="1125" spans="1:4" ht="12.75" x14ac:dyDescent="0.2">
      <c r="A1125" s="26">
        <v>1233658</v>
      </c>
      <c r="B1125" s="26" t="s">
        <v>30</v>
      </c>
      <c r="C1125" s="26" t="s">
        <v>1174</v>
      </c>
      <c r="D1125" s="25">
        <v>1540.61</v>
      </c>
    </row>
    <row r="1126" spans="1:4" ht="12.75" x14ac:dyDescent="0.2">
      <c r="A1126" s="26">
        <v>1233686</v>
      </c>
      <c r="B1126" s="26" t="s">
        <v>30</v>
      </c>
      <c r="C1126" s="26" t="s">
        <v>1175</v>
      </c>
      <c r="D1126" s="25">
        <v>176.22</v>
      </c>
    </row>
    <row r="1127" spans="1:4" ht="12.75" x14ac:dyDescent="0.2">
      <c r="A1127" s="26">
        <v>1233693</v>
      </c>
      <c r="B1127" s="26" t="s">
        <v>30</v>
      </c>
      <c r="C1127" s="26" t="s">
        <v>1176</v>
      </c>
      <c r="D1127" s="25">
        <v>200.13</v>
      </c>
    </row>
    <row r="1128" spans="1:4" ht="12.75" x14ac:dyDescent="0.2">
      <c r="A1128" s="26">
        <v>1233696</v>
      </c>
      <c r="B1128" s="26" t="s">
        <v>30</v>
      </c>
      <c r="C1128" s="26" t="s">
        <v>1177</v>
      </c>
      <c r="D1128" s="25">
        <v>313.93</v>
      </c>
    </row>
    <row r="1129" spans="1:4" ht="12.75" x14ac:dyDescent="0.2">
      <c r="A1129" s="26">
        <v>1233704</v>
      </c>
      <c r="B1129" s="26" t="s">
        <v>30</v>
      </c>
      <c r="C1129" s="26" t="s">
        <v>1178</v>
      </c>
      <c r="D1129" s="25">
        <v>176.22</v>
      </c>
    </row>
    <row r="1130" spans="1:4" ht="12.75" x14ac:dyDescent="0.2">
      <c r="A1130" s="26">
        <v>1234068</v>
      </c>
      <c r="B1130" s="26" t="s">
        <v>30</v>
      </c>
      <c r="C1130" s="26" t="s">
        <v>1179</v>
      </c>
      <c r="D1130" s="25">
        <v>60051.560000000005</v>
      </c>
    </row>
    <row r="1131" spans="1:4" ht="12.75" x14ac:dyDescent="0.2">
      <c r="A1131" s="26">
        <v>1234073</v>
      </c>
      <c r="B1131" s="26" t="s">
        <v>30</v>
      </c>
      <c r="C1131" s="26" t="s">
        <v>1180</v>
      </c>
      <c r="D1131" s="25">
        <v>298.55</v>
      </c>
    </row>
    <row r="1132" spans="1:4" ht="12.75" x14ac:dyDescent="0.2">
      <c r="A1132" s="26">
        <v>1234075</v>
      </c>
      <c r="B1132" s="26" t="s">
        <v>30</v>
      </c>
      <c r="C1132" s="26" t="s">
        <v>1181</v>
      </c>
      <c r="D1132" s="25">
        <v>176.22</v>
      </c>
    </row>
    <row r="1133" spans="1:4" ht="12.75" x14ac:dyDescent="0.2">
      <c r="A1133" s="26">
        <v>1234078</v>
      </c>
      <c r="B1133" s="26" t="s">
        <v>30</v>
      </c>
      <c r="C1133" s="26" t="s">
        <v>1182</v>
      </c>
      <c r="D1133" s="25">
        <v>126.75</v>
      </c>
    </row>
    <row r="1134" spans="1:4" ht="12.75" x14ac:dyDescent="0.2">
      <c r="A1134" s="26">
        <v>1235073</v>
      </c>
      <c r="B1134" s="26" t="s">
        <v>30</v>
      </c>
      <c r="C1134" s="26" t="s">
        <v>1183</v>
      </c>
      <c r="D1134" s="25">
        <v>4064.9100000000003</v>
      </c>
    </row>
    <row r="1135" spans="1:4" ht="12.75" x14ac:dyDescent="0.2">
      <c r="A1135" s="26">
        <v>1235085</v>
      </c>
      <c r="B1135" s="26" t="s">
        <v>30</v>
      </c>
      <c r="C1135" s="26" t="s">
        <v>1184</v>
      </c>
      <c r="D1135" s="25">
        <v>88.11</v>
      </c>
    </row>
    <row r="1136" spans="1:4" ht="12.75" x14ac:dyDescent="0.2">
      <c r="A1136" s="26">
        <v>1235118</v>
      </c>
      <c r="B1136" s="26" t="s">
        <v>30</v>
      </c>
      <c r="C1136" s="26" t="s">
        <v>1185</v>
      </c>
      <c r="D1136" s="25">
        <v>76.150000000000006</v>
      </c>
    </row>
    <row r="1137" spans="1:4" ht="12.75" x14ac:dyDescent="0.2">
      <c r="A1137" s="26">
        <v>1235124</v>
      </c>
      <c r="B1137" s="26" t="s">
        <v>30</v>
      </c>
      <c r="C1137" s="26" t="s">
        <v>1186</v>
      </c>
      <c r="D1137" s="25">
        <v>126.75</v>
      </c>
    </row>
    <row r="1138" spans="1:4" ht="12.75" x14ac:dyDescent="0.2">
      <c r="A1138" s="26">
        <v>1235131</v>
      </c>
      <c r="B1138" s="26" t="s">
        <v>30</v>
      </c>
      <c r="C1138" s="26" t="s">
        <v>1187</v>
      </c>
      <c r="D1138" s="25">
        <v>274.64000000000004</v>
      </c>
    </row>
    <row r="1139" spans="1:4" ht="12.75" x14ac:dyDescent="0.2">
      <c r="A1139" s="26">
        <v>1235143</v>
      </c>
      <c r="B1139" s="26" t="s">
        <v>30</v>
      </c>
      <c r="C1139" s="26" t="s">
        <v>1188</v>
      </c>
      <c r="D1139" s="25">
        <v>592.48000000000013</v>
      </c>
    </row>
    <row r="1140" spans="1:4" ht="12.75" x14ac:dyDescent="0.2">
      <c r="A1140" s="26">
        <v>1235155</v>
      </c>
      <c r="B1140" s="26" t="s">
        <v>30</v>
      </c>
      <c r="C1140" s="26" t="s">
        <v>1189</v>
      </c>
      <c r="D1140" s="25">
        <v>174.57000000000002</v>
      </c>
    </row>
    <row r="1141" spans="1:4" ht="12.75" x14ac:dyDescent="0.2">
      <c r="A1141" s="26">
        <v>1235170</v>
      </c>
      <c r="B1141" s="26" t="s">
        <v>30</v>
      </c>
      <c r="C1141" s="26" t="s">
        <v>1190</v>
      </c>
      <c r="D1141" s="25">
        <v>76.150000000000006</v>
      </c>
    </row>
    <row r="1142" spans="1:4" ht="12.75" x14ac:dyDescent="0.2">
      <c r="A1142" s="26">
        <v>1235182</v>
      </c>
      <c r="B1142" s="26" t="s">
        <v>30</v>
      </c>
      <c r="C1142" s="26" t="s">
        <v>1191</v>
      </c>
      <c r="D1142" s="25">
        <v>150.66</v>
      </c>
    </row>
    <row r="1143" spans="1:4" ht="12.75" x14ac:dyDescent="0.2">
      <c r="A1143" s="26">
        <v>1235189</v>
      </c>
      <c r="B1143" s="26" t="s">
        <v>30</v>
      </c>
      <c r="C1143" s="26" t="s">
        <v>1192</v>
      </c>
      <c r="D1143" s="25">
        <v>250.73000000000002</v>
      </c>
    </row>
    <row r="1144" spans="1:4" ht="12.75" x14ac:dyDescent="0.2">
      <c r="A1144" s="26">
        <v>1235202</v>
      </c>
      <c r="B1144" s="26" t="s">
        <v>30</v>
      </c>
      <c r="C1144" s="26" t="s">
        <v>1193</v>
      </c>
      <c r="D1144" s="25">
        <v>150.66</v>
      </c>
    </row>
    <row r="1145" spans="1:4" ht="12.75" x14ac:dyDescent="0.2">
      <c r="A1145" s="26">
        <v>1235210</v>
      </c>
      <c r="B1145" s="26" t="s">
        <v>30</v>
      </c>
      <c r="C1145" s="26" t="s">
        <v>1194</v>
      </c>
      <c r="D1145" s="25">
        <v>1373.6599999999999</v>
      </c>
    </row>
    <row r="1146" spans="1:4" ht="12.75" x14ac:dyDescent="0.2">
      <c r="A1146" s="26">
        <v>1235221</v>
      </c>
      <c r="B1146" s="26" t="s">
        <v>30</v>
      </c>
      <c r="C1146" s="26" t="s">
        <v>1195</v>
      </c>
      <c r="D1146" s="25">
        <v>301198.90999999997</v>
      </c>
    </row>
    <row r="1147" spans="1:4" ht="12.75" x14ac:dyDescent="0.2">
      <c r="A1147" s="26">
        <v>1235242</v>
      </c>
      <c r="B1147" s="26" t="s">
        <v>30</v>
      </c>
      <c r="C1147" s="26" t="s">
        <v>1196</v>
      </c>
      <c r="D1147" s="25">
        <v>126.75</v>
      </c>
    </row>
    <row r="1148" spans="1:4" ht="12.75" x14ac:dyDescent="0.2">
      <c r="A1148" s="26">
        <v>1235261</v>
      </c>
      <c r="B1148" s="26" t="s">
        <v>30</v>
      </c>
      <c r="C1148" s="26" t="s">
        <v>1197</v>
      </c>
      <c r="D1148" s="25">
        <v>100.06</v>
      </c>
    </row>
    <row r="1149" spans="1:4" ht="12.75" x14ac:dyDescent="0.2">
      <c r="A1149" s="26">
        <v>1235270</v>
      </c>
      <c r="B1149" s="26" t="s">
        <v>30</v>
      </c>
      <c r="C1149" s="26" t="s">
        <v>1198</v>
      </c>
      <c r="D1149" s="25">
        <v>100.06</v>
      </c>
    </row>
    <row r="1150" spans="1:4" ht="12.75" x14ac:dyDescent="0.2">
      <c r="A1150" s="26">
        <v>1235279</v>
      </c>
      <c r="B1150" s="26" t="s">
        <v>30</v>
      </c>
      <c r="C1150" s="26" t="s">
        <v>1199</v>
      </c>
      <c r="D1150" s="25">
        <v>6978.3099999999995</v>
      </c>
    </row>
    <row r="1151" spans="1:4" ht="12.75" x14ac:dyDescent="0.2">
      <c r="A1151" s="26">
        <v>1235302</v>
      </c>
      <c r="B1151" s="26" t="s">
        <v>30</v>
      </c>
      <c r="C1151" s="26" t="s">
        <v>1200</v>
      </c>
      <c r="D1151" s="25">
        <v>176.22</v>
      </c>
    </row>
    <row r="1152" spans="1:4" ht="12.75" x14ac:dyDescent="0.2">
      <c r="A1152" s="26">
        <v>1235311</v>
      </c>
      <c r="B1152" s="26" t="s">
        <v>30</v>
      </c>
      <c r="C1152" s="26" t="s">
        <v>1201</v>
      </c>
      <c r="D1152" s="25">
        <v>150.66</v>
      </c>
    </row>
    <row r="1153" spans="1:4" ht="12.75" x14ac:dyDescent="0.2">
      <c r="A1153" s="26">
        <v>1235357</v>
      </c>
      <c r="B1153" s="26" t="s">
        <v>30</v>
      </c>
      <c r="C1153" s="26" t="s">
        <v>1202</v>
      </c>
      <c r="D1153" s="25">
        <v>139340.50999999998</v>
      </c>
    </row>
    <row r="1154" spans="1:4" ht="12.75" x14ac:dyDescent="0.2">
      <c r="A1154" s="26">
        <v>1235372</v>
      </c>
      <c r="B1154" s="26" t="s">
        <v>30</v>
      </c>
      <c r="C1154" s="26" t="s">
        <v>1203</v>
      </c>
      <c r="D1154" s="25">
        <v>250.73000000000002</v>
      </c>
    </row>
    <row r="1155" spans="1:4" ht="12.75" x14ac:dyDescent="0.2">
      <c r="A1155" s="26">
        <v>1235382</v>
      </c>
      <c r="B1155" s="26" t="s">
        <v>30</v>
      </c>
      <c r="C1155" s="26" t="s">
        <v>1204</v>
      </c>
      <c r="D1155" s="25">
        <v>290.02</v>
      </c>
    </row>
    <row r="1156" spans="1:4" ht="12.75" x14ac:dyDescent="0.2">
      <c r="A1156" s="26">
        <v>1235389</v>
      </c>
      <c r="B1156" s="26" t="s">
        <v>30</v>
      </c>
      <c r="C1156" s="26" t="s">
        <v>1205</v>
      </c>
      <c r="D1156" s="25">
        <v>1869.51</v>
      </c>
    </row>
    <row r="1157" spans="1:4" ht="12.75" x14ac:dyDescent="0.2">
      <c r="A1157" s="26">
        <v>1235403</v>
      </c>
      <c r="B1157" s="26" t="s">
        <v>30</v>
      </c>
      <c r="C1157" s="26" t="s">
        <v>1206</v>
      </c>
      <c r="D1157" s="25">
        <v>388.44</v>
      </c>
    </row>
    <row r="1158" spans="1:4" ht="12.75" x14ac:dyDescent="0.2">
      <c r="A1158" s="26">
        <v>1235415</v>
      </c>
      <c r="B1158" s="26" t="s">
        <v>30</v>
      </c>
      <c r="C1158" s="26" t="s">
        <v>1207</v>
      </c>
      <c r="D1158" s="25">
        <v>126.75</v>
      </c>
    </row>
    <row r="1159" spans="1:4" ht="12.75" x14ac:dyDescent="0.2">
      <c r="A1159" s="26">
        <v>1235420</v>
      </c>
      <c r="B1159" s="26" t="s">
        <v>30</v>
      </c>
      <c r="C1159" s="26" t="s">
        <v>1208</v>
      </c>
      <c r="D1159" s="25">
        <v>170.9</v>
      </c>
    </row>
    <row r="1160" spans="1:4" ht="12.75" x14ac:dyDescent="0.2">
      <c r="A1160" s="26">
        <v>1235430</v>
      </c>
      <c r="B1160" s="26" t="s">
        <v>30</v>
      </c>
      <c r="C1160" s="26" t="s">
        <v>1209</v>
      </c>
      <c r="D1160" s="25">
        <v>150.66</v>
      </c>
    </row>
    <row r="1161" spans="1:4" ht="12.75" x14ac:dyDescent="0.2">
      <c r="A1161" s="26">
        <v>1235439</v>
      </c>
      <c r="B1161" s="26" t="s">
        <v>30</v>
      </c>
      <c r="C1161" s="26" t="s">
        <v>1210</v>
      </c>
      <c r="D1161" s="25">
        <v>174.57000000000002</v>
      </c>
    </row>
    <row r="1162" spans="1:4" ht="12.75" x14ac:dyDescent="0.2">
      <c r="A1162" s="26">
        <v>1235444</v>
      </c>
      <c r="B1162" s="26" t="s">
        <v>30</v>
      </c>
      <c r="C1162" s="26" t="s">
        <v>1211</v>
      </c>
      <c r="D1162" s="25">
        <v>2891.9300000000003</v>
      </c>
    </row>
    <row r="1163" spans="1:4" ht="12.75" x14ac:dyDescent="0.2">
      <c r="A1163" s="26">
        <v>1235454</v>
      </c>
      <c r="B1163" s="26" t="s">
        <v>30</v>
      </c>
      <c r="C1163" s="26" t="s">
        <v>1212</v>
      </c>
      <c r="D1163" s="25">
        <v>312801.12</v>
      </c>
    </row>
    <row r="1164" spans="1:4" ht="12.75" x14ac:dyDescent="0.2">
      <c r="A1164" s="26">
        <v>1235465</v>
      </c>
      <c r="B1164" s="26" t="s">
        <v>30</v>
      </c>
      <c r="C1164" s="26" t="s">
        <v>1213</v>
      </c>
      <c r="D1164" s="25">
        <v>207.71</v>
      </c>
    </row>
    <row r="1165" spans="1:4" ht="12.75" x14ac:dyDescent="0.2">
      <c r="A1165" s="26">
        <v>1235469</v>
      </c>
      <c r="B1165" s="26" t="s">
        <v>30</v>
      </c>
      <c r="C1165" s="26" t="s">
        <v>1214</v>
      </c>
      <c r="D1165" s="25">
        <v>613.91</v>
      </c>
    </row>
    <row r="1166" spans="1:4" ht="12.75" x14ac:dyDescent="0.2">
      <c r="A1166" s="26">
        <v>1235476</v>
      </c>
      <c r="B1166" s="26" t="s">
        <v>30</v>
      </c>
      <c r="C1166" s="26" t="s">
        <v>1215</v>
      </c>
      <c r="D1166" s="25">
        <v>150.66</v>
      </c>
    </row>
    <row r="1167" spans="1:4" ht="12.75" x14ac:dyDescent="0.2">
      <c r="A1167" s="26">
        <v>1235484</v>
      </c>
      <c r="B1167" s="26" t="s">
        <v>30</v>
      </c>
      <c r="C1167" s="26" t="s">
        <v>1216</v>
      </c>
      <c r="D1167" s="25">
        <v>213.86</v>
      </c>
    </row>
    <row r="1168" spans="1:4" ht="12.75" x14ac:dyDescent="0.2">
      <c r="A1168" s="26">
        <v>1235490</v>
      </c>
      <c r="B1168" s="26" t="s">
        <v>30</v>
      </c>
      <c r="C1168" s="26" t="s">
        <v>1217</v>
      </c>
      <c r="D1168" s="25">
        <v>307.96999999999997</v>
      </c>
    </row>
    <row r="1169" spans="1:4" ht="12.75" x14ac:dyDescent="0.2">
      <c r="A1169" s="26">
        <v>1235497</v>
      </c>
      <c r="B1169" s="26" t="s">
        <v>30</v>
      </c>
      <c r="C1169" s="26" t="s">
        <v>1218</v>
      </c>
      <c r="D1169" s="25">
        <v>126.75</v>
      </c>
    </row>
    <row r="1170" spans="1:4" ht="12.75" x14ac:dyDescent="0.2">
      <c r="A1170" s="26">
        <v>1235502</v>
      </c>
      <c r="B1170" s="26" t="s">
        <v>30</v>
      </c>
      <c r="C1170" s="26" t="s">
        <v>1219</v>
      </c>
      <c r="D1170" s="25">
        <v>126.75</v>
      </c>
    </row>
    <row r="1171" spans="1:4" ht="12.75" x14ac:dyDescent="0.2">
      <c r="A1171" s="26">
        <v>1235508</v>
      </c>
      <c r="B1171" s="26" t="s">
        <v>30</v>
      </c>
      <c r="C1171" s="26" t="s">
        <v>1220</v>
      </c>
      <c r="D1171" s="25">
        <v>250.73000000000002</v>
      </c>
    </row>
    <row r="1172" spans="1:4" ht="12.75" x14ac:dyDescent="0.2">
      <c r="A1172" s="26">
        <v>1235515</v>
      </c>
      <c r="B1172" s="26" t="s">
        <v>30</v>
      </c>
      <c r="C1172" s="26" t="s">
        <v>1221</v>
      </c>
      <c r="D1172" s="25">
        <v>332.93</v>
      </c>
    </row>
    <row r="1173" spans="1:4" ht="12.75" x14ac:dyDescent="0.2">
      <c r="A1173" s="26">
        <v>1235522</v>
      </c>
      <c r="B1173" s="26" t="s">
        <v>30</v>
      </c>
      <c r="C1173" s="26" t="s">
        <v>1222</v>
      </c>
      <c r="D1173" s="25">
        <v>322.46000000000004</v>
      </c>
    </row>
    <row r="1174" spans="1:4" ht="12.75" x14ac:dyDescent="0.2">
      <c r="A1174" s="26">
        <v>1235530</v>
      </c>
      <c r="B1174" s="26" t="s">
        <v>30</v>
      </c>
      <c r="C1174" s="26" t="s">
        <v>1223</v>
      </c>
      <c r="D1174" s="25">
        <v>498.68000000000006</v>
      </c>
    </row>
    <row r="1175" spans="1:4" ht="12.75" x14ac:dyDescent="0.2">
      <c r="A1175" s="26">
        <v>1235535</v>
      </c>
      <c r="B1175" s="26" t="s">
        <v>30</v>
      </c>
      <c r="C1175" s="26" t="s">
        <v>1224</v>
      </c>
      <c r="D1175" s="25">
        <v>176.22</v>
      </c>
    </row>
    <row r="1176" spans="1:4" ht="12.75" x14ac:dyDescent="0.2">
      <c r="A1176" s="26">
        <v>1235544</v>
      </c>
      <c r="B1176" s="26" t="s">
        <v>30</v>
      </c>
      <c r="C1176" s="26" t="s">
        <v>1225</v>
      </c>
      <c r="D1176" s="25">
        <v>250.73000000000002</v>
      </c>
    </row>
    <row r="1177" spans="1:4" ht="12.75" x14ac:dyDescent="0.2">
      <c r="A1177" s="26">
        <v>1235548</v>
      </c>
      <c r="B1177" s="26" t="s">
        <v>30</v>
      </c>
      <c r="C1177" s="26" t="s">
        <v>1226</v>
      </c>
      <c r="D1177" s="25">
        <v>7741.42</v>
      </c>
    </row>
    <row r="1178" spans="1:4" ht="12.75" x14ac:dyDescent="0.2">
      <c r="A1178" s="26">
        <v>1235750</v>
      </c>
      <c r="B1178" s="26" t="s">
        <v>30</v>
      </c>
      <c r="C1178" s="26" t="s">
        <v>1227</v>
      </c>
      <c r="D1178" s="25">
        <v>8449.31</v>
      </c>
    </row>
    <row r="1179" spans="1:4" ht="12.75" x14ac:dyDescent="0.2">
      <c r="A1179" s="26">
        <v>1235755</v>
      </c>
      <c r="B1179" s="26" t="s">
        <v>30</v>
      </c>
      <c r="C1179" s="26" t="s">
        <v>1228</v>
      </c>
      <c r="D1179" s="25">
        <v>150.66</v>
      </c>
    </row>
    <row r="1180" spans="1:4" ht="12.75" x14ac:dyDescent="0.2">
      <c r="A1180" s="26">
        <v>1235762</v>
      </c>
      <c r="B1180" s="26" t="s">
        <v>30</v>
      </c>
      <c r="C1180" s="26" t="s">
        <v>1229</v>
      </c>
      <c r="D1180" s="25">
        <v>250.73000000000002</v>
      </c>
    </row>
    <row r="1181" spans="1:4" ht="12.75" x14ac:dyDescent="0.2">
      <c r="A1181" s="26">
        <v>1235765</v>
      </c>
      <c r="B1181" s="26" t="s">
        <v>30</v>
      </c>
      <c r="C1181" s="26" t="s">
        <v>1230</v>
      </c>
      <c r="D1181" s="25">
        <v>799.24</v>
      </c>
    </row>
    <row r="1182" spans="1:4" ht="12.75" x14ac:dyDescent="0.2">
      <c r="A1182" s="26">
        <v>1235773</v>
      </c>
      <c r="B1182" s="26" t="s">
        <v>30</v>
      </c>
      <c r="C1182" s="26" t="s">
        <v>1231</v>
      </c>
      <c r="D1182" s="25">
        <v>126.75</v>
      </c>
    </row>
    <row r="1183" spans="1:4" ht="12.75" x14ac:dyDescent="0.2">
      <c r="A1183" s="26">
        <v>1235776</v>
      </c>
      <c r="B1183" s="26" t="s">
        <v>30</v>
      </c>
      <c r="C1183" s="26" t="s">
        <v>1232</v>
      </c>
      <c r="D1183" s="25">
        <v>150.66</v>
      </c>
    </row>
    <row r="1184" spans="1:4" ht="12.75" x14ac:dyDescent="0.2">
      <c r="A1184" s="26">
        <v>1235781</v>
      </c>
      <c r="B1184" s="26" t="s">
        <v>30</v>
      </c>
      <c r="C1184" s="26" t="s">
        <v>1233</v>
      </c>
      <c r="D1184" s="25">
        <v>274.64</v>
      </c>
    </row>
    <row r="1185" spans="1:4" ht="12.75" x14ac:dyDescent="0.2">
      <c r="A1185" s="26">
        <v>1235783</v>
      </c>
      <c r="B1185" s="26" t="s">
        <v>30</v>
      </c>
      <c r="C1185" s="26" t="s">
        <v>1234</v>
      </c>
      <c r="D1185" s="25">
        <v>126.75</v>
      </c>
    </row>
    <row r="1186" spans="1:4" ht="12.75" x14ac:dyDescent="0.2">
      <c r="A1186" s="26">
        <v>1235785</v>
      </c>
      <c r="B1186" s="26" t="s">
        <v>30</v>
      </c>
      <c r="C1186" s="26" t="s">
        <v>1235</v>
      </c>
      <c r="D1186" s="25">
        <v>126.75</v>
      </c>
    </row>
    <row r="1187" spans="1:4" ht="12.75" x14ac:dyDescent="0.2">
      <c r="A1187" s="26">
        <v>1235791</v>
      </c>
      <c r="B1187" s="26" t="s">
        <v>30</v>
      </c>
      <c r="C1187" s="26" t="s">
        <v>1236</v>
      </c>
      <c r="D1187" s="25">
        <v>202.91000000000003</v>
      </c>
    </row>
    <row r="1188" spans="1:4" ht="12.75" x14ac:dyDescent="0.2">
      <c r="A1188" s="26">
        <v>1235881</v>
      </c>
      <c r="B1188" s="26" t="s">
        <v>30</v>
      </c>
      <c r="C1188" s="26" t="s">
        <v>1237</v>
      </c>
      <c r="D1188" s="25">
        <v>76.150000000000006</v>
      </c>
    </row>
    <row r="1189" spans="1:4" ht="12.75" x14ac:dyDescent="0.2">
      <c r="A1189" s="26">
        <v>1235886</v>
      </c>
      <c r="B1189" s="26" t="s">
        <v>30</v>
      </c>
      <c r="C1189" s="26" t="s">
        <v>1238</v>
      </c>
      <c r="D1189" s="25">
        <v>226.82</v>
      </c>
    </row>
    <row r="1190" spans="1:4" ht="12.75" x14ac:dyDescent="0.2">
      <c r="A1190" s="26">
        <v>1236584</v>
      </c>
      <c r="B1190" s="26" t="s">
        <v>30</v>
      </c>
      <c r="C1190" s="26" t="s">
        <v>1239</v>
      </c>
      <c r="D1190" s="25">
        <v>201.26000000000002</v>
      </c>
    </row>
    <row r="1191" spans="1:4" ht="12.75" x14ac:dyDescent="0.2">
      <c r="A1191" s="26">
        <v>1236598</v>
      </c>
      <c r="B1191" s="26" t="s">
        <v>30</v>
      </c>
      <c r="C1191" s="26" t="s">
        <v>1240</v>
      </c>
      <c r="D1191" s="25">
        <v>250.73000000000002</v>
      </c>
    </row>
    <row r="1192" spans="1:4" ht="12.75" x14ac:dyDescent="0.2">
      <c r="A1192" s="26">
        <v>1236630</v>
      </c>
      <c r="B1192" s="26" t="s">
        <v>30</v>
      </c>
      <c r="C1192" s="26" t="s">
        <v>1241</v>
      </c>
      <c r="D1192" s="25">
        <v>250.73000000000002</v>
      </c>
    </row>
    <row r="1193" spans="1:4" ht="12.75" x14ac:dyDescent="0.2">
      <c r="A1193" s="26">
        <v>1236639</v>
      </c>
      <c r="B1193" s="26" t="s">
        <v>30</v>
      </c>
      <c r="C1193" s="26" t="s">
        <v>1242</v>
      </c>
      <c r="D1193" s="25">
        <v>176.22</v>
      </c>
    </row>
    <row r="1194" spans="1:4" ht="12.75" x14ac:dyDescent="0.2">
      <c r="A1194" s="26">
        <v>1236652</v>
      </c>
      <c r="B1194" s="26" t="s">
        <v>30</v>
      </c>
      <c r="C1194" s="26" t="s">
        <v>1243</v>
      </c>
      <c r="D1194" s="25">
        <v>803.55</v>
      </c>
    </row>
    <row r="1195" spans="1:4" ht="12.75" x14ac:dyDescent="0.2">
      <c r="A1195" s="26">
        <v>1236661</v>
      </c>
      <c r="B1195" s="26" t="s">
        <v>30</v>
      </c>
      <c r="C1195" s="26" t="s">
        <v>1244</v>
      </c>
      <c r="D1195" s="25">
        <v>150.66</v>
      </c>
    </row>
    <row r="1196" spans="1:4" ht="12.75" x14ac:dyDescent="0.2">
      <c r="A1196" s="26">
        <v>1236684</v>
      </c>
      <c r="B1196" s="26" t="s">
        <v>30</v>
      </c>
      <c r="C1196" s="26" t="s">
        <v>1245</v>
      </c>
      <c r="D1196" s="25">
        <v>1469.02</v>
      </c>
    </row>
    <row r="1197" spans="1:4" ht="12.75" x14ac:dyDescent="0.2">
      <c r="A1197" s="26">
        <v>1236700</v>
      </c>
      <c r="B1197" s="26" t="s">
        <v>30</v>
      </c>
      <c r="C1197" s="26" t="s">
        <v>1246</v>
      </c>
      <c r="D1197" s="25">
        <v>8236.57</v>
      </c>
    </row>
    <row r="1198" spans="1:4" ht="12.75" x14ac:dyDescent="0.2">
      <c r="A1198" s="26">
        <v>1236713</v>
      </c>
      <c r="B1198" s="26" t="s">
        <v>30</v>
      </c>
      <c r="C1198" s="26" t="s">
        <v>1247</v>
      </c>
      <c r="D1198" s="25">
        <v>150.66</v>
      </c>
    </row>
    <row r="1199" spans="1:4" ht="12.75" x14ac:dyDescent="0.2">
      <c r="A1199" s="26">
        <v>1236722</v>
      </c>
      <c r="B1199" s="26" t="s">
        <v>30</v>
      </c>
      <c r="C1199" s="26" t="s">
        <v>1248</v>
      </c>
      <c r="D1199" s="25">
        <v>150.66</v>
      </c>
    </row>
    <row r="1200" spans="1:4" ht="12.75" x14ac:dyDescent="0.2">
      <c r="A1200" s="26">
        <v>1236734</v>
      </c>
      <c r="B1200" s="26" t="s">
        <v>30</v>
      </c>
      <c r="C1200" s="26" t="s">
        <v>1249</v>
      </c>
      <c r="D1200" s="25">
        <v>150.66</v>
      </c>
    </row>
    <row r="1201" spans="1:4" ht="12.75" x14ac:dyDescent="0.2">
      <c r="A1201" s="26">
        <v>1236741</v>
      </c>
      <c r="B1201" s="26" t="s">
        <v>30</v>
      </c>
      <c r="C1201" s="26" t="s">
        <v>1250</v>
      </c>
      <c r="D1201" s="25">
        <v>2556.66</v>
      </c>
    </row>
    <row r="1202" spans="1:4" ht="12.75" x14ac:dyDescent="0.2">
      <c r="A1202" s="26">
        <v>1236754</v>
      </c>
      <c r="B1202" s="26" t="s">
        <v>30</v>
      </c>
      <c r="C1202" s="26" t="s">
        <v>66</v>
      </c>
      <c r="D1202" s="25">
        <v>250.73000000000002</v>
      </c>
    </row>
    <row r="1203" spans="1:4" ht="12.75" x14ac:dyDescent="0.2">
      <c r="A1203" s="26">
        <v>1236759</v>
      </c>
      <c r="B1203" s="26" t="s">
        <v>30</v>
      </c>
      <c r="C1203" s="26" t="s">
        <v>1251</v>
      </c>
      <c r="D1203" s="25">
        <v>277.42</v>
      </c>
    </row>
    <row r="1204" spans="1:4" ht="12.75" x14ac:dyDescent="0.2">
      <c r="A1204" s="26">
        <v>1236768</v>
      </c>
      <c r="B1204" s="26" t="s">
        <v>30</v>
      </c>
      <c r="C1204" s="26" t="s">
        <v>1252</v>
      </c>
      <c r="D1204" s="25">
        <v>126.75</v>
      </c>
    </row>
    <row r="1205" spans="1:4" ht="12.75" x14ac:dyDescent="0.2">
      <c r="A1205" s="26">
        <v>1236775</v>
      </c>
      <c r="B1205" s="26" t="s">
        <v>30</v>
      </c>
      <c r="C1205" s="26" t="s">
        <v>1253</v>
      </c>
      <c r="D1205" s="25">
        <v>570.62</v>
      </c>
    </row>
    <row r="1206" spans="1:4" ht="12.75" x14ac:dyDescent="0.2">
      <c r="A1206" s="26">
        <v>1236788</v>
      </c>
      <c r="B1206" s="26" t="s">
        <v>30</v>
      </c>
      <c r="C1206" s="26" t="s">
        <v>1254</v>
      </c>
      <c r="D1206" s="25">
        <v>743.8</v>
      </c>
    </row>
    <row r="1207" spans="1:4" ht="12.75" x14ac:dyDescent="0.2">
      <c r="A1207" s="26">
        <v>1236814</v>
      </c>
      <c r="B1207" s="26" t="s">
        <v>30</v>
      </c>
      <c r="C1207" s="26" t="s">
        <v>1255</v>
      </c>
      <c r="D1207" s="25">
        <v>201.26000000000002</v>
      </c>
    </row>
    <row r="1208" spans="1:4" ht="12.75" x14ac:dyDescent="0.2">
      <c r="A1208" s="26">
        <v>1236831</v>
      </c>
      <c r="B1208" s="26" t="s">
        <v>30</v>
      </c>
      <c r="C1208" s="26" t="s">
        <v>1256</v>
      </c>
      <c r="D1208" s="25">
        <v>126.75</v>
      </c>
    </row>
    <row r="1209" spans="1:4" ht="12.75" x14ac:dyDescent="0.2">
      <c r="A1209" s="26">
        <v>1236846</v>
      </c>
      <c r="B1209" s="26" t="s">
        <v>30</v>
      </c>
      <c r="C1209" s="26" t="s">
        <v>1257</v>
      </c>
      <c r="D1209" s="25">
        <v>8440.7300000000014</v>
      </c>
    </row>
    <row r="1210" spans="1:4" ht="12.75" x14ac:dyDescent="0.2">
      <c r="A1210" s="26">
        <v>1236868</v>
      </c>
      <c r="B1210" s="26" t="s">
        <v>30</v>
      </c>
      <c r="C1210" s="26" t="s">
        <v>1258</v>
      </c>
      <c r="D1210" s="25">
        <v>150.66</v>
      </c>
    </row>
    <row r="1211" spans="1:4" ht="12.75" x14ac:dyDescent="0.2">
      <c r="A1211" s="26">
        <v>1236880</v>
      </c>
      <c r="B1211" s="26" t="s">
        <v>30</v>
      </c>
      <c r="C1211" s="26" t="s">
        <v>1259</v>
      </c>
      <c r="D1211" s="25">
        <v>239.34000000000003</v>
      </c>
    </row>
    <row r="1212" spans="1:4" ht="12.75" x14ac:dyDescent="0.2">
      <c r="A1212" s="26">
        <v>1236884</v>
      </c>
      <c r="B1212" s="26" t="s">
        <v>30</v>
      </c>
      <c r="C1212" s="26" t="s">
        <v>1260</v>
      </c>
      <c r="D1212" s="25">
        <v>152.31</v>
      </c>
    </row>
    <row r="1213" spans="1:4" ht="12.75" x14ac:dyDescent="0.2">
      <c r="A1213" s="26">
        <v>1236894</v>
      </c>
      <c r="B1213" s="26" t="s">
        <v>30</v>
      </c>
      <c r="C1213" s="26" t="s">
        <v>1261</v>
      </c>
      <c r="D1213" s="25">
        <v>177.35</v>
      </c>
    </row>
    <row r="1214" spans="1:4" ht="12.75" x14ac:dyDescent="0.2">
      <c r="A1214" s="26">
        <v>1236900</v>
      </c>
      <c r="B1214" s="26" t="s">
        <v>30</v>
      </c>
      <c r="C1214" s="26" t="s">
        <v>1262</v>
      </c>
      <c r="D1214" s="25">
        <v>213.86</v>
      </c>
    </row>
    <row r="1215" spans="1:4" ht="12.75" x14ac:dyDescent="0.2">
      <c r="A1215" s="26">
        <v>1236912</v>
      </c>
      <c r="B1215" s="26" t="s">
        <v>30</v>
      </c>
      <c r="C1215" s="26" t="s">
        <v>1263</v>
      </c>
      <c r="D1215" s="25">
        <v>266.11</v>
      </c>
    </row>
    <row r="1216" spans="1:4" ht="12.75" x14ac:dyDescent="0.2">
      <c r="A1216" s="26">
        <v>1236930</v>
      </c>
      <c r="B1216" s="26" t="s">
        <v>30</v>
      </c>
      <c r="C1216" s="26" t="s">
        <v>1264</v>
      </c>
      <c r="D1216" s="25">
        <v>231.73000000000002</v>
      </c>
    </row>
    <row r="1217" spans="1:4" ht="12.75" x14ac:dyDescent="0.2">
      <c r="A1217" s="26">
        <v>1236940</v>
      </c>
      <c r="B1217" s="26" t="s">
        <v>30</v>
      </c>
      <c r="C1217" s="26" t="s">
        <v>1265</v>
      </c>
      <c r="D1217" s="25">
        <v>150.66</v>
      </c>
    </row>
    <row r="1218" spans="1:4" ht="12.75" x14ac:dyDescent="0.2">
      <c r="A1218" s="26">
        <v>1236953</v>
      </c>
      <c r="B1218" s="26" t="s">
        <v>30</v>
      </c>
      <c r="C1218" s="26" t="s">
        <v>1266</v>
      </c>
      <c r="D1218" s="25">
        <v>152.31</v>
      </c>
    </row>
    <row r="1219" spans="1:4" ht="12.75" x14ac:dyDescent="0.2">
      <c r="A1219" s="26">
        <v>1236961</v>
      </c>
      <c r="B1219" s="26" t="s">
        <v>30</v>
      </c>
      <c r="C1219" s="26" t="s">
        <v>1267</v>
      </c>
      <c r="D1219" s="25">
        <v>301.33</v>
      </c>
    </row>
    <row r="1220" spans="1:4" ht="12.75" x14ac:dyDescent="0.2">
      <c r="A1220" s="26">
        <v>1236971</v>
      </c>
      <c r="B1220" s="26" t="s">
        <v>30</v>
      </c>
      <c r="C1220" s="26" t="s">
        <v>1268</v>
      </c>
      <c r="D1220" s="25">
        <v>150.66</v>
      </c>
    </row>
    <row r="1221" spans="1:4" ht="12.75" x14ac:dyDescent="0.2">
      <c r="A1221" s="26">
        <v>1236986</v>
      </c>
      <c r="B1221" s="26" t="s">
        <v>30</v>
      </c>
      <c r="C1221" s="26" t="s">
        <v>1269</v>
      </c>
      <c r="D1221" s="25">
        <v>126.75</v>
      </c>
    </row>
    <row r="1222" spans="1:4" ht="12.75" x14ac:dyDescent="0.2">
      <c r="A1222" s="26">
        <v>1236991</v>
      </c>
      <c r="B1222" s="26" t="s">
        <v>30</v>
      </c>
      <c r="C1222" s="26" t="s">
        <v>1270</v>
      </c>
      <c r="D1222" s="25">
        <v>158.35000000000002</v>
      </c>
    </row>
    <row r="1223" spans="1:4" ht="12.75" x14ac:dyDescent="0.2">
      <c r="A1223" s="26">
        <v>1237024</v>
      </c>
      <c r="B1223" s="26" t="s">
        <v>30</v>
      </c>
      <c r="C1223" s="26" t="s">
        <v>1271</v>
      </c>
      <c r="D1223" s="25">
        <v>428.08000000000004</v>
      </c>
    </row>
    <row r="1224" spans="1:4" ht="12.75" x14ac:dyDescent="0.2">
      <c r="A1224" s="26">
        <v>1237030</v>
      </c>
      <c r="B1224" s="26" t="s">
        <v>30</v>
      </c>
      <c r="C1224" s="26" t="s">
        <v>1272</v>
      </c>
      <c r="D1224" s="25">
        <v>226.82</v>
      </c>
    </row>
    <row r="1225" spans="1:4" ht="12.75" x14ac:dyDescent="0.2">
      <c r="A1225" s="26">
        <v>1237040</v>
      </c>
      <c r="B1225" s="26" t="s">
        <v>30</v>
      </c>
      <c r="C1225" s="26" t="s">
        <v>1273</v>
      </c>
      <c r="D1225" s="25">
        <v>150.66</v>
      </c>
    </row>
    <row r="1226" spans="1:4" ht="12.75" x14ac:dyDescent="0.2">
      <c r="A1226" s="26">
        <v>1237050</v>
      </c>
      <c r="B1226" s="26" t="s">
        <v>30</v>
      </c>
      <c r="C1226" s="26" t="s">
        <v>1274</v>
      </c>
      <c r="D1226" s="25">
        <v>126.75</v>
      </c>
    </row>
    <row r="1227" spans="1:4" ht="12.75" x14ac:dyDescent="0.2">
      <c r="A1227" s="26">
        <v>1237062</v>
      </c>
      <c r="B1227" s="26" t="s">
        <v>30</v>
      </c>
      <c r="C1227" s="26" t="s">
        <v>1275</v>
      </c>
      <c r="D1227" s="25">
        <v>76.150000000000006</v>
      </c>
    </row>
    <row r="1228" spans="1:4" ht="12.75" x14ac:dyDescent="0.2">
      <c r="A1228" s="26">
        <v>1237072</v>
      </c>
      <c r="B1228" s="26" t="s">
        <v>30</v>
      </c>
      <c r="C1228" s="26" t="s">
        <v>1276</v>
      </c>
      <c r="D1228" s="25">
        <v>227.95000000000002</v>
      </c>
    </row>
    <row r="1229" spans="1:4" ht="12.75" x14ac:dyDescent="0.2">
      <c r="A1229" s="26">
        <v>1237085</v>
      </c>
      <c r="B1229" s="26" t="s">
        <v>30</v>
      </c>
      <c r="C1229" s="26" t="s">
        <v>1277</v>
      </c>
      <c r="D1229" s="25">
        <v>176.22</v>
      </c>
    </row>
    <row r="1230" spans="1:4" ht="12.75" x14ac:dyDescent="0.2">
      <c r="A1230" s="26">
        <v>1237093</v>
      </c>
      <c r="B1230" s="26" t="s">
        <v>30</v>
      </c>
      <c r="C1230" s="26" t="s">
        <v>1278</v>
      </c>
      <c r="D1230" s="25">
        <v>76.150000000000006</v>
      </c>
    </row>
    <row r="1231" spans="1:4" ht="12.75" x14ac:dyDescent="0.2">
      <c r="A1231" s="26">
        <v>1237107</v>
      </c>
      <c r="B1231" s="26" t="s">
        <v>30</v>
      </c>
      <c r="C1231" s="26" t="s">
        <v>1279</v>
      </c>
      <c r="D1231" s="25">
        <v>3035.8100000000004</v>
      </c>
    </row>
    <row r="1232" spans="1:4" ht="12.75" x14ac:dyDescent="0.2">
      <c r="A1232" s="26">
        <v>1237119</v>
      </c>
      <c r="B1232" s="26" t="s">
        <v>30</v>
      </c>
      <c r="C1232" s="26" t="s">
        <v>1280</v>
      </c>
      <c r="D1232" s="25">
        <v>274.64000000000004</v>
      </c>
    </row>
    <row r="1233" spans="1:4" ht="12.75" x14ac:dyDescent="0.2">
      <c r="A1233" s="26">
        <v>1237124</v>
      </c>
      <c r="B1233" s="26" t="s">
        <v>30</v>
      </c>
      <c r="C1233" s="26" t="s">
        <v>1281</v>
      </c>
      <c r="D1233" s="25">
        <v>126.75</v>
      </c>
    </row>
    <row r="1234" spans="1:4" ht="12.75" x14ac:dyDescent="0.2">
      <c r="A1234" s="26">
        <v>1237131</v>
      </c>
      <c r="B1234" s="26" t="s">
        <v>30</v>
      </c>
      <c r="C1234" s="26" t="s">
        <v>1282</v>
      </c>
      <c r="D1234" s="25">
        <v>394.55</v>
      </c>
    </row>
    <row r="1235" spans="1:4" ht="12.75" x14ac:dyDescent="0.2">
      <c r="A1235" s="26">
        <v>1237139</v>
      </c>
      <c r="B1235" s="26" t="s">
        <v>30</v>
      </c>
      <c r="C1235" s="26" t="s">
        <v>1283</v>
      </c>
      <c r="D1235" s="25">
        <v>258.31</v>
      </c>
    </row>
    <row r="1236" spans="1:4" ht="12.75" x14ac:dyDescent="0.2">
      <c r="A1236" s="26">
        <v>1237146</v>
      </c>
      <c r="B1236" s="26" t="s">
        <v>30</v>
      </c>
      <c r="C1236" s="26" t="s">
        <v>1284</v>
      </c>
      <c r="D1236" s="25">
        <v>250.73000000000002</v>
      </c>
    </row>
    <row r="1237" spans="1:4" ht="12.75" x14ac:dyDescent="0.2">
      <c r="A1237" s="26">
        <v>1237152</v>
      </c>
      <c r="B1237" s="26" t="s">
        <v>30</v>
      </c>
      <c r="C1237" s="26" t="s">
        <v>1285</v>
      </c>
      <c r="D1237" s="25">
        <v>474.77</v>
      </c>
    </row>
    <row r="1238" spans="1:4" ht="12.75" x14ac:dyDescent="0.2">
      <c r="A1238" s="26">
        <v>1237157</v>
      </c>
      <c r="B1238" s="26" t="s">
        <v>30</v>
      </c>
      <c r="C1238" s="26" t="s">
        <v>1286</v>
      </c>
      <c r="D1238" s="25">
        <v>376.35</v>
      </c>
    </row>
    <row r="1239" spans="1:4" ht="12.75" x14ac:dyDescent="0.2">
      <c r="A1239" s="26">
        <v>1237161</v>
      </c>
      <c r="B1239" s="26" t="s">
        <v>30</v>
      </c>
      <c r="C1239" s="26" t="s">
        <v>1287</v>
      </c>
      <c r="D1239" s="25">
        <v>76.150000000000006</v>
      </c>
    </row>
    <row r="1240" spans="1:4" ht="12.75" x14ac:dyDescent="0.2">
      <c r="A1240" s="26">
        <v>1237295</v>
      </c>
      <c r="B1240" s="26" t="s">
        <v>30</v>
      </c>
      <c r="C1240" s="26" t="s">
        <v>1288</v>
      </c>
      <c r="D1240" s="25">
        <v>322.46000000000004</v>
      </c>
    </row>
    <row r="1241" spans="1:4" ht="12.75" x14ac:dyDescent="0.2">
      <c r="A1241" s="26">
        <v>1237296</v>
      </c>
      <c r="B1241" s="26" t="s">
        <v>30</v>
      </c>
      <c r="C1241" s="26" t="s">
        <v>1289</v>
      </c>
      <c r="D1241" s="25">
        <v>340.62</v>
      </c>
    </row>
    <row r="1242" spans="1:4" ht="12.75" x14ac:dyDescent="0.2">
      <c r="A1242" s="26">
        <v>1237298</v>
      </c>
      <c r="B1242" s="26" t="s">
        <v>30</v>
      </c>
      <c r="C1242" s="26" t="s">
        <v>1290</v>
      </c>
      <c r="D1242" s="25">
        <v>76.150000000000006</v>
      </c>
    </row>
    <row r="1243" spans="1:4" ht="12.75" x14ac:dyDescent="0.2">
      <c r="A1243" s="26">
        <v>1237299</v>
      </c>
      <c r="B1243" s="26" t="s">
        <v>30</v>
      </c>
      <c r="C1243" s="26" t="s">
        <v>1291</v>
      </c>
      <c r="D1243" s="25">
        <v>644.92000000000007</v>
      </c>
    </row>
    <row r="1244" spans="1:4" ht="12.75" x14ac:dyDescent="0.2">
      <c r="A1244" s="26">
        <v>1237302</v>
      </c>
      <c r="B1244" s="26" t="s">
        <v>30</v>
      </c>
      <c r="C1244" s="26" t="s">
        <v>1292</v>
      </c>
      <c r="D1244" s="25">
        <v>126.75</v>
      </c>
    </row>
    <row r="1245" spans="1:4" ht="12.75" x14ac:dyDescent="0.2">
      <c r="A1245" s="26">
        <v>1237304</v>
      </c>
      <c r="B1245" s="26" t="s">
        <v>30</v>
      </c>
      <c r="C1245" s="26" t="s">
        <v>1293</v>
      </c>
      <c r="D1245" s="25">
        <v>442.01</v>
      </c>
    </row>
    <row r="1246" spans="1:4" ht="12.75" x14ac:dyDescent="0.2">
      <c r="A1246" s="26">
        <v>1237307</v>
      </c>
      <c r="B1246" s="26" t="s">
        <v>30</v>
      </c>
      <c r="C1246" s="26" t="s">
        <v>1294</v>
      </c>
      <c r="D1246" s="25">
        <v>78170.320000000007</v>
      </c>
    </row>
    <row r="1247" spans="1:4" ht="12.75" x14ac:dyDescent="0.2">
      <c r="A1247" s="26">
        <v>1237312</v>
      </c>
      <c r="B1247" s="26" t="s">
        <v>30</v>
      </c>
      <c r="C1247" s="26" t="s">
        <v>1295</v>
      </c>
      <c r="D1247" s="25">
        <v>76.150000000000006</v>
      </c>
    </row>
    <row r="1248" spans="1:4" ht="12.75" x14ac:dyDescent="0.2">
      <c r="A1248" s="26">
        <v>1237313</v>
      </c>
      <c r="B1248" s="26" t="s">
        <v>30</v>
      </c>
      <c r="C1248" s="26" t="s">
        <v>65</v>
      </c>
      <c r="D1248" s="25">
        <v>401.39</v>
      </c>
    </row>
    <row r="1249" spans="1:4" ht="12.75" x14ac:dyDescent="0.2">
      <c r="A1249" s="26">
        <v>1237317</v>
      </c>
      <c r="B1249" s="26" t="s">
        <v>30</v>
      </c>
      <c r="C1249" s="26" t="s">
        <v>1296</v>
      </c>
      <c r="D1249" s="25">
        <v>403.42</v>
      </c>
    </row>
    <row r="1250" spans="1:4" ht="12.75" x14ac:dyDescent="0.2">
      <c r="A1250" s="26">
        <v>1237321</v>
      </c>
      <c r="B1250" s="26" t="s">
        <v>30</v>
      </c>
      <c r="C1250" s="26" t="s">
        <v>1297</v>
      </c>
      <c r="D1250" s="25">
        <v>364.53000000000003</v>
      </c>
    </row>
    <row r="1251" spans="1:4" ht="12.75" x14ac:dyDescent="0.2">
      <c r="A1251" s="26">
        <v>1237325</v>
      </c>
      <c r="B1251" s="26" t="s">
        <v>30</v>
      </c>
      <c r="C1251" s="26" t="s">
        <v>1298</v>
      </c>
      <c r="D1251" s="25">
        <v>713.36</v>
      </c>
    </row>
    <row r="1252" spans="1:4" ht="12.75" x14ac:dyDescent="0.2">
      <c r="A1252" s="26">
        <v>1237329</v>
      </c>
      <c r="B1252" s="26" t="s">
        <v>30</v>
      </c>
      <c r="C1252" s="26" t="s">
        <v>1299</v>
      </c>
      <c r="D1252" s="25">
        <v>2610.3199999999997</v>
      </c>
    </row>
    <row r="1253" spans="1:4" ht="12.75" x14ac:dyDescent="0.2">
      <c r="A1253" s="26">
        <v>1237335</v>
      </c>
      <c r="B1253" s="26" t="s">
        <v>30</v>
      </c>
      <c r="C1253" s="26" t="s">
        <v>1300</v>
      </c>
      <c r="D1253" s="25">
        <v>121.07</v>
      </c>
    </row>
    <row r="1254" spans="1:4" ht="12.75" x14ac:dyDescent="0.2">
      <c r="A1254" s="26">
        <v>1237338</v>
      </c>
      <c r="B1254" s="26" t="s">
        <v>30</v>
      </c>
      <c r="C1254" s="26" t="s">
        <v>1301</v>
      </c>
      <c r="D1254" s="25">
        <v>1019.6</v>
      </c>
    </row>
    <row r="1255" spans="1:4" ht="12.75" x14ac:dyDescent="0.2">
      <c r="A1255" s="26">
        <v>1237340</v>
      </c>
      <c r="B1255" s="26" t="s">
        <v>30</v>
      </c>
      <c r="C1255" s="26" t="s">
        <v>1302</v>
      </c>
      <c r="D1255" s="25">
        <v>173.44</v>
      </c>
    </row>
    <row r="1256" spans="1:4" ht="12.75" x14ac:dyDescent="0.2">
      <c r="A1256" s="26">
        <v>1237343</v>
      </c>
      <c r="B1256" s="26" t="s">
        <v>30</v>
      </c>
      <c r="C1256" s="26" t="s">
        <v>1303</v>
      </c>
      <c r="D1256" s="25">
        <v>591.23</v>
      </c>
    </row>
    <row r="1257" spans="1:4" ht="12.75" x14ac:dyDescent="0.2">
      <c r="A1257" s="26">
        <v>1237347</v>
      </c>
      <c r="B1257" s="26" t="s">
        <v>30</v>
      </c>
      <c r="C1257" s="26" t="s">
        <v>1304</v>
      </c>
      <c r="D1257" s="25">
        <v>239.1</v>
      </c>
    </row>
    <row r="1258" spans="1:4" ht="12.75" x14ac:dyDescent="0.2">
      <c r="A1258" s="26">
        <v>1238855</v>
      </c>
      <c r="B1258" s="26" t="s">
        <v>30</v>
      </c>
      <c r="C1258" s="26" t="s">
        <v>1305</v>
      </c>
      <c r="D1258" s="25">
        <v>10075.800000000001</v>
      </c>
    </row>
    <row r="1259" spans="1:4" ht="12.75" x14ac:dyDescent="0.2">
      <c r="A1259" s="26">
        <v>1236929</v>
      </c>
      <c r="B1259" s="26" t="s">
        <v>126</v>
      </c>
      <c r="C1259" s="26" t="s">
        <v>1306</v>
      </c>
      <c r="D1259" s="25">
        <v>680.37</v>
      </c>
    </row>
    <row r="1260" spans="1:4" ht="12.75" x14ac:dyDescent="0.2">
      <c r="A1260" s="26">
        <v>1237179</v>
      </c>
      <c r="B1260" s="26" t="s">
        <v>127</v>
      </c>
      <c r="C1260" s="26" t="s">
        <v>1307</v>
      </c>
      <c r="D1260" s="25">
        <v>33415.82</v>
      </c>
    </row>
    <row r="1261" spans="1:4" ht="12.75" x14ac:dyDescent="0.2">
      <c r="A1261" s="26">
        <v>1237187</v>
      </c>
      <c r="B1261" s="26" t="s">
        <v>127</v>
      </c>
      <c r="C1261" s="26" t="s">
        <v>1308</v>
      </c>
      <c r="D1261" s="25">
        <v>15846.080000000002</v>
      </c>
    </row>
    <row r="1262" spans="1:4" ht="12.75" x14ac:dyDescent="0.2">
      <c r="A1262" s="26">
        <v>1237318</v>
      </c>
      <c r="B1262" s="26" t="s">
        <v>127</v>
      </c>
      <c r="C1262" s="26" t="s">
        <v>1309</v>
      </c>
      <c r="D1262" s="25">
        <v>2366.46</v>
      </c>
    </row>
    <row r="1263" spans="1:4" ht="12.75" x14ac:dyDescent="0.2">
      <c r="A1263" s="26">
        <v>1237438</v>
      </c>
      <c r="B1263" s="26" t="s">
        <v>127</v>
      </c>
      <c r="C1263" s="26" t="s">
        <v>1310</v>
      </c>
      <c r="D1263" s="25">
        <v>7145.4100000000008</v>
      </c>
    </row>
    <row r="1264" spans="1:4" ht="12.75" x14ac:dyDescent="0.2">
      <c r="A1264" s="26">
        <v>1237462</v>
      </c>
      <c r="B1264" s="26" t="s">
        <v>127</v>
      </c>
      <c r="C1264" s="26" t="s">
        <v>1311</v>
      </c>
      <c r="D1264" s="25">
        <v>5103.28</v>
      </c>
    </row>
    <row r="1265" spans="1:4" ht="12.75" x14ac:dyDescent="0.2">
      <c r="A1265" s="26">
        <v>1237477</v>
      </c>
      <c r="B1265" s="26" t="s">
        <v>127</v>
      </c>
      <c r="C1265" s="26" t="s">
        <v>1312</v>
      </c>
      <c r="D1265" s="25">
        <v>4917.66</v>
      </c>
    </row>
    <row r="1266" spans="1:4" ht="12.75" x14ac:dyDescent="0.2">
      <c r="A1266" s="26">
        <v>1237490</v>
      </c>
      <c r="B1266" s="26" t="s">
        <v>127</v>
      </c>
      <c r="C1266" s="26" t="s">
        <v>1313</v>
      </c>
      <c r="D1266" s="25">
        <v>3142.4899999999993</v>
      </c>
    </row>
    <row r="1267" spans="1:4" ht="12.75" x14ac:dyDescent="0.2">
      <c r="A1267" s="26">
        <v>1237502</v>
      </c>
      <c r="B1267" s="26" t="s">
        <v>127</v>
      </c>
      <c r="C1267" s="26" t="s">
        <v>1314</v>
      </c>
      <c r="D1267" s="25">
        <v>16920.59</v>
      </c>
    </row>
    <row r="1268" spans="1:4" ht="12.75" x14ac:dyDescent="0.2">
      <c r="A1268" s="26">
        <v>1237508</v>
      </c>
      <c r="B1268" s="26" t="s">
        <v>127</v>
      </c>
      <c r="C1268" s="26" t="s">
        <v>1315</v>
      </c>
      <c r="D1268" s="25">
        <v>5420.3099999999995</v>
      </c>
    </row>
    <row r="1269" spans="1:4" ht="12.75" x14ac:dyDescent="0.2">
      <c r="A1269" s="26">
        <v>1237516</v>
      </c>
      <c r="B1269" s="26" t="s">
        <v>127</v>
      </c>
      <c r="C1269" s="26" t="s">
        <v>1316</v>
      </c>
      <c r="D1269" s="25">
        <v>3978.66</v>
      </c>
    </row>
    <row r="1270" spans="1:4" ht="12.75" x14ac:dyDescent="0.2">
      <c r="A1270" s="26">
        <v>1237532</v>
      </c>
      <c r="B1270" s="26" t="s">
        <v>127</v>
      </c>
      <c r="C1270" s="26" t="s">
        <v>1316</v>
      </c>
      <c r="D1270" s="25">
        <v>12722.62</v>
      </c>
    </row>
    <row r="1271" spans="1:4" ht="12.75" x14ac:dyDescent="0.2">
      <c r="A1271" s="26">
        <v>1237554</v>
      </c>
      <c r="B1271" s="26" t="s">
        <v>127</v>
      </c>
      <c r="C1271" s="26" t="s">
        <v>1317</v>
      </c>
      <c r="D1271" s="25">
        <v>32241.530000000006</v>
      </c>
    </row>
    <row r="1272" spans="1:4" ht="12.75" x14ac:dyDescent="0.2">
      <c r="A1272" s="26">
        <v>1237568</v>
      </c>
      <c r="B1272" s="26" t="s">
        <v>127</v>
      </c>
      <c r="C1272" s="26" t="s">
        <v>1318</v>
      </c>
      <c r="D1272" s="25">
        <v>10476.6</v>
      </c>
    </row>
    <row r="1273" spans="1:4" ht="12.75" x14ac:dyDescent="0.2">
      <c r="A1273" s="26">
        <v>1237657</v>
      </c>
      <c r="B1273" s="26" t="s">
        <v>127</v>
      </c>
      <c r="C1273" s="26" t="s">
        <v>1319</v>
      </c>
      <c r="D1273" s="25">
        <v>14672.710000000001</v>
      </c>
    </row>
    <row r="1274" spans="1:4" ht="12.75" x14ac:dyDescent="0.2">
      <c r="A1274" s="26">
        <v>1237683</v>
      </c>
      <c r="B1274" s="26" t="s">
        <v>127</v>
      </c>
      <c r="C1274" s="26" t="s">
        <v>1320</v>
      </c>
      <c r="D1274" s="25">
        <v>4753.0200000000004</v>
      </c>
    </row>
    <row r="1275" spans="1:4" ht="12.75" x14ac:dyDescent="0.2">
      <c r="A1275" s="26">
        <v>1237751</v>
      </c>
      <c r="B1275" s="26" t="s">
        <v>127</v>
      </c>
      <c r="C1275" s="26" t="s">
        <v>1321</v>
      </c>
      <c r="D1275" s="25">
        <v>2248.63</v>
      </c>
    </row>
    <row r="1276" spans="1:4" ht="12.75" x14ac:dyDescent="0.2">
      <c r="A1276" s="26">
        <v>1237781</v>
      </c>
      <c r="B1276" s="26" t="s">
        <v>127</v>
      </c>
      <c r="C1276" s="26" t="s">
        <v>1322</v>
      </c>
      <c r="D1276" s="25">
        <v>2333.6600000000003</v>
      </c>
    </row>
    <row r="1277" spans="1:4" ht="12.75" x14ac:dyDescent="0.2">
      <c r="A1277" s="26">
        <v>1237792</v>
      </c>
      <c r="B1277" s="26" t="s">
        <v>127</v>
      </c>
      <c r="C1277" s="26" t="s">
        <v>1323</v>
      </c>
      <c r="D1277" s="25">
        <v>15965</v>
      </c>
    </row>
    <row r="1278" spans="1:4" ht="12.75" x14ac:dyDescent="0.2">
      <c r="A1278" s="26">
        <v>1237799</v>
      </c>
      <c r="B1278" s="26" t="s">
        <v>127</v>
      </c>
      <c r="C1278" s="26" t="s">
        <v>1324</v>
      </c>
      <c r="D1278" s="25">
        <v>3863.2000000000003</v>
      </c>
    </row>
    <row r="1279" spans="1:4" ht="12.75" x14ac:dyDescent="0.2">
      <c r="A1279" s="26">
        <v>1237821</v>
      </c>
      <c r="B1279" s="26" t="s">
        <v>127</v>
      </c>
      <c r="C1279" s="26" t="s">
        <v>1325</v>
      </c>
      <c r="D1279" s="25">
        <v>23707.050000000003</v>
      </c>
    </row>
    <row r="1280" spans="1:4" ht="12.75" x14ac:dyDescent="0.2">
      <c r="A1280" s="26">
        <v>1237831</v>
      </c>
      <c r="B1280" s="26" t="s">
        <v>127</v>
      </c>
      <c r="C1280" s="26" t="s">
        <v>1326</v>
      </c>
      <c r="D1280" s="25">
        <v>1787.3</v>
      </c>
    </row>
    <row r="1281" spans="1:4" ht="12.75" x14ac:dyDescent="0.2">
      <c r="A1281" s="26">
        <v>1237842</v>
      </c>
      <c r="B1281" s="26" t="s">
        <v>127</v>
      </c>
      <c r="C1281" s="26" t="s">
        <v>1327</v>
      </c>
      <c r="D1281" s="25">
        <v>5981.13</v>
      </c>
    </row>
    <row r="1282" spans="1:4" ht="12.75" x14ac:dyDescent="0.2">
      <c r="A1282" s="26">
        <v>1237848</v>
      </c>
      <c r="B1282" s="26" t="s">
        <v>127</v>
      </c>
      <c r="C1282" s="26" t="s">
        <v>1328</v>
      </c>
      <c r="D1282" s="25">
        <v>10371.19</v>
      </c>
    </row>
    <row r="1283" spans="1:4" ht="25.5" x14ac:dyDescent="0.2">
      <c r="A1283" s="26">
        <v>1237852</v>
      </c>
      <c r="B1283" s="26" t="s">
        <v>127</v>
      </c>
      <c r="C1283" s="26" t="s">
        <v>1329</v>
      </c>
      <c r="D1283" s="25">
        <v>13666.100000000002</v>
      </c>
    </row>
    <row r="1284" spans="1:4" ht="25.5" x14ac:dyDescent="0.2">
      <c r="A1284" s="26">
        <v>1237855</v>
      </c>
      <c r="B1284" s="26" t="s">
        <v>127</v>
      </c>
      <c r="C1284" s="26" t="s">
        <v>1329</v>
      </c>
      <c r="D1284" s="25">
        <v>13604.6</v>
      </c>
    </row>
    <row r="1285" spans="1:4" ht="12.75" x14ac:dyDescent="0.2">
      <c r="A1285" s="26">
        <v>1237862</v>
      </c>
      <c r="B1285" s="26" t="s">
        <v>127</v>
      </c>
      <c r="C1285" s="26" t="s">
        <v>1330</v>
      </c>
      <c r="D1285" s="25">
        <v>11369.230000000001</v>
      </c>
    </row>
    <row r="1286" spans="1:4" ht="12.75" x14ac:dyDescent="0.2">
      <c r="A1286" s="26">
        <v>1237867</v>
      </c>
      <c r="B1286" s="26" t="s">
        <v>127</v>
      </c>
      <c r="C1286" s="26" t="s">
        <v>1331</v>
      </c>
      <c r="D1286" s="25">
        <v>13237.44</v>
      </c>
    </row>
    <row r="1287" spans="1:4" ht="12.75" x14ac:dyDescent="0.2">
      <c r="A1287" s="26">
        <v>1237872</v>
      </c>
      <c r="B1287" s="26" t="s">
        <v>127</v>
      </c>
      <c r="C1287" s="26" t="s">
        <v>1332</v>
      </c>
      <c r="D1287" s="25">
        <v>21618.51</v>
      </c>
    </row>
    <row r="1288" spans="1:4" ht="12.75" x14ac:dyDescent="0.2">
      <c r="A1288" s="26">
        <v>1237875</v>
      </c>
      <c r="B1288" s="26" t="s">
        <v>127</v>
      </c>
      <c r="C1288" s="26" t="s">
        <v>1333</v>
      </c>
      <c r="D1288" s="25">
        <v>8262.19</v>
      </c>
    </row>
    <row r="1289" spans="1:4" ht="12.75" x14ac:dyDescent="0.2">
      <c r="A1289" s="26">
        <v>1237879</v>
      </c>
      <c r="B1289" s="26" t="s">
        <v>127</v>
      </c>
      <c r="C1289" s="26" t="s">
        <v>1334</v>
      </c>
      <c r="D1289" s="25">
        <v>3125.26</v>
      </c>
    </row>
    <row r="1290" spans="1:4" ht="12.75" x14ac:dyDescent="0.2">
      <c r="A1290" s="26">
        <v>1237907</v>
      </c>
      <c r="B1290" s="26" t="s">
        <v>127</v>
      </c>
      <c r="C1290" s="26" t="s">
        <v>1335</v>
      </c>
      <c r="D1290" s="25">
        <v>4560.84</v>
      </c>
    </row>
    <row r="1291" spans="1:4" ht="12.75" x14ac:dyDescent="0.2">
      <c r="A1291" s="26">
        <v>1237946</v>
      </c>
      <c r="B1291" s="26" t="s">
        <v>127</v>
      </c>
      <c r="C1291" s="26" t="s">
        <v>1336</v>
      </c>
      <c r="D1291" s="25">
        <v>1115.6300000000001</v>
      </c>
    </row>
    <row r="1292" spans="1:4" ht="12.75" x14ac:dyDescent="0.2">
      <c r="A1292" s="26">
        <v>1238028</v>
      </c>
      <c r="B1292" s="26" t="s">
        <v>127</v>
      </c>
      <c r="C1292" s="26" t="s">
        <v>1337</v>
      </c>
      <c r="D1292" s="25">
        <v>6428.38</v>
      </c>
    </row>
    <row r="1293" spans="1:4" ht="12.75" x14ac:dyDescent="0.2">
      <c r="A1293" s="26">
        <v>1238041</v>
      </c>
      <c r="B1293" s="26" t="s">
        <v>127</v>
      </c>
      <c r="C1293" s="26" t="s">
        <v>1338</v>
      </c>
      <c r="D1293" s="25">
        <v>4136.5</v>
      </c>
    </row>
    <row r="1294" spans="1:4" ht="12.75" x14ac:dyDescent="0.2">
      <c r="A1294" s="26">
        <v>1238060</v>
      </c>
      <c r="B1294" s="26" t="s">
        <v>127</v>
      </c>
      <c r="C1294" s="26" t="s">
        <v>1339</v>
      </c>
      <c r="D1294" s="25">
        <v>8038.6699999999992</v>
      </c>
    </row>
    <row r="1295" spans="1:4" ht="12.75" x14ac:dyDescent="0.2">
      <c r="A1295" s="26">
        <v>1238064</v>
      </c>
      <c r="B1295" s="26" t="s">
        <v>127</v>
      </c>
      <c r="C1295" s="26" t="s">
        <v>1339</v>
      </c>
      <c r="D1295" s="25">
        <v>10488.160000000002</v>
      </c>
    </row>
    <row r="1296" spans="1:4" ht="12.75" x14ac:dyDescent="0.2">
      <c r="A1296" s="26">
        <v>1225064</v>
      </c>
      <c r="B1296" s="26" t="s">
        <v>128</v>
      </c>
      <c r="C1296" s="26" t="s">
        <v>1340</v>
      </c>
      <c r="D1296" s="25">
        <v>4686.8999999999996</v>
      </c>
    </row>
    <row r="1297" spans="1:4" ht="12.75" x14ac:dyDescent="0.2">
      <c r="A1297" s="26">
        <v>1225067</v>
      </c>
      <c r="B1297" s="26" t="s">
        <v>128</v>
      </c>
      <c r="C1297" s="26" t="s">
        <v>1341</v>
      </c>
      <c r="D1297" s="25">
        <v>9808.7999999999993</v>
      </c>
    </row>
    <row r="1298" spans="1:4" ht="12.75" x14ac:dyDescent="0.2">
      <c r="A1298" s="26">
        <v>1225075</v>
      </c>
      <c r="B1298" s="26" t="s">
        <v>128</v>
      </c>
      <c r="C1298" s="26" t="s">
        <v>1341</v>
      </c>
      <c r="D1298" s="25">
        <v>5996.16</v>
      </c>
    </row>
    <row r="1299" spans="1:4" ht="12.75" x14ac:dyDescent="0.2">
      <c r="A1299" s="26">
        <v>1225084</v>
      </c>
      <c r="B1299" s="26" t="s">
        <v>128</v>
      </c>
      <c r="C1299" s="26" t="s">
        <v>1341</v>
      </c>
      <c r="D1299" s="25">
        <v>4811.82</v>
      </c>
    </row>
    <row r="1300" spans="1:4" ht="12.75" x14ac:dyDescent="0.2">
      <c r="A1300" s="26">
        <v>1225089</v>
      </c>
      <c r="B1300" s="26" t="s">
        <v>128</v>
      </c>
      <c r="C1300" s="26" t="s">
        <v>1341</v>
      </c>
      <c r="D1300" s="25">
        <v>7772.94</v>
      </c>
    </row>
    <row r="1301" spans="1:4" ht="12.75" x14ac:dyDescent="0.2">
      <c r="A1301" s="26">
        <v>1225099</v>
      </c>
      <c r="B1301" s="26" t="s">
        <v>128</v>
      </c>
      <c r="C1301" s="26" t="s">
        <v>1341</v>
      </c>
      <c r="D1301" s="25">
        <v>4303.8</v>
      </c>
    </row>
    <row r="1302" spans="1:4" ht="12.75" x14ac:dyDescent="0.2">
      <c r="A1302" s="26">
        <v>1225109</v>
      </c>
      <c r="B1302" s="26" t="s">
        <v>128</v>
      </c>
      <c r="C1302" s="26" t="s">
        <v>1342</v>
      </c>
      <c r="D1302" s="25">
        <v>3102.72</v>
      </c>
    </row>
    <row r="1303" spans="1:4" ht="12.75" x14ac:dyDescent="0.2">
      <c r="A1303" s="26">
        <v>1225183</v>
      </c>
      <c r="B1303" s="26" t="s">
        <v>128</v>
      </c>
      <c r="C1303" s="26" t="s">
        <v>1343</v>
      </c>
      <c r="D1303" s="25">
        <v>7634.8</v>
      </c>
    </row>
    <row r="1304" spans="1:4" ht="12.75" x14ac:dyDescent="0.2">
      <c r="A1304" s="26">
        <v>1225197</v>
      </c>
      <c r="B1304" s="26" t="s">
        <v>128</v>
      </c>
      <c r="C1304" s="26" t="s">
        <v>1344</v>
      </c>
      <c r="D1304" s="25">
        <v>3179.98</v>
      </c>
    </row>
    <row r="1305" spans="1:4" ht="12.75" x14ac:dyDescent="0.2">
      <c r="A1305" s="26">
        <v>1225204</v>
      </c>
      <c r="B1305" s="26" t="s">
        <v>128</v>
      </c>
      <c r="C1305" s="26" t="s">
        <v>1345</v>
      </c>
      <c r="D1305" s="25">
        <v>10200.799999999999</v>
      </c>
    </row>
    <row r="1306" spans="1:4" ht="12.75" x14ac:dyDescent="0.2">
      <c r="A1306" s="26">
        <v>1225218</v>
      </c>
      <c r="B1306" s="26" t="s">
        <v>128</v>
      </c>
      <c r="C1306" s="26" t="s">
        <v>1345</v>
      </c>
      <c r="D1306" s="25">
        <v>6709.5</v>
      </c>
    </row>
    <row r="1307" spans="1:4" ht="12.75" x14ac:dyDescent="0.2">
      <c r="A1307" s="26">
        <v>1225225</v>
      </c>
      <c r="B1307" s="26" t="s">
        <v>128</v>
      </c>
      <c r="C1307" s="26" t="s">
        <v>1346</v>
      </c>
      <c r="D1307" s="25">
        <v>21460.799999999999</v>
      </c>
    </row>
    <row r="1308" spans="1:4" ht="12.75" x14ac:dyDescent="0.2">
      <c r="A1308" s="26">
        <v>1225229</v>
      </c>
      <c r="B1308" s="26" t="s">
        <v>128</v>
      </c>
      <c r="C1308" s="26" t="s">
        <v>1346</v>
      </c>
      <c r="D1308" s="25">
        <v>5812.29</v>
      </c>
    </row>
    <row r="1309" spans="1:4" ht="12.75" x14ac:dyDescent="0.2">
      <c r="A1309" s="26">
        <v>1228048</v>
      </c>
      <c r="B1309" s="26" t="s">
        <v>128</v>
      </c>
      <c r="C1309" s="26" t="s">
        <v>1347</v>
      </c>
      <c r="D1309" s="25">
        <v>12433.2</v>
      </c>
    </row>
    <row r="1310" spans="1:4" ht="12.75" x14ac:dyDescent="0.2">
      <c r="A1310" s="26">
        <v>1228167</v>
      </c>
      <c r="B1310" s="26" t="s">
        <v>128</v>
      </c>
      <c r="C1310" s="26" t="s">
        <v>1348</v>
      </c>
      <c r="D1310" s="25">
        <v>10701.6</v>
      </c>
    </row>
    <row r="1311" spans="1:4" ht="12.75" x14ac:dyDescent="0.2">
      <c r="A1311" s="26">
        <v>1233528</v>
      </c>
      <c r="B1311" s="26" t="s">
        <v>129</v>
      </c>
      <c r="C1311" s="26" t="s">
        <v>1349</v>
      </c>
      <c r="D1311" s="25">
        <v>936.09999999999991</v>
      </c>
    </row>
    <row r="1312" spans="1:4" ht="12.75" x14ac:dyDescent="0.2">
      <c r="A1312" s="26">
        <v>1233628</v>
      </c>
      <c r="B1312" s="26" t="s">
        <v>129</v>
      </c>
      <c r="C1312" s="26" t="s">
        <v>1349</v>
      </c>
      <c r="D1312" s="25">
        <v>936.09999999999991</v>
      </c>
    </row>
    <row r="1313" spans="1:4" ht="12.75" x14ac:dyDescent="0.2">
      <c r="A1313" s="26">
        <v>1234412</v>
      </c>
      <c r="B1313" s="26" t="s">
        <v>129</v>
      </c>
      <c r="C1313" s="26" t="s">
        <v>1349</v>
      </c>
      <c r="D1313" s="25">
        <v>936.09999999999991</v>
      </c>
    </row>
    <row r="1314" spans="1:4" ht="12.75" x14ac:dyDescent="0.2">
      <c r="A1314" s="26">
        <v>1234431</v>
      </c>
      <c r="B1314" s="26" t="s">
        <v>129</v>
      </c>
      <c r="C1314" s="26" t="s">
        <v>1349</v>
      </c>
      <c r="D1314" s="25">
        <v>936.09999999999991</v>
      </c>
    </row>
    <row r="1315" spans="1:4" ht="12.75" x14ac:dyDescent="0.2">
      <c r="A1315" s="26">
        <v>1229148</v>
      </c>
      <c r="B1315" s="26" t="s">
        <v>20</v>
      </c>
      <c r="C1315" s="26" t="s">
        <v>1350</v>
      </c>
      <c r="D1315" s="25">
        <v>33599.68</v>
      </c>
    </row>
    <row r="1316" spans="1:4" ht="12.75" x14ac:dyDescent="0.2">
      <c r="A1316" s="26">
        <v>1229602</v>
      </c>
      <c r="B1316" s="26" t="s">
        <v>20</v>
      </c>
      <c r="C1316" s="26" t="s">
        <v>1350</v>
      </c>
      <c r="D1316" s="25">
        <v>33743.14</v>
      </c>
    </row>
    <row r="1317" spans="1:4" ht="12.75" x14ac:dyDescent="0.2">
      <c r="A1317" s="26">
        <v>1229769</v>
      </c>
      <c r="B1317" s="26" t="s">
        <v>20</v>
      </c>
      <c r="C1317" s="26" t="s">
        <v>1351</v>
      </c>
      <c r="D1317" s="25">
        <v>5141.26</v>
      </c>
    </row>
    <row r="1318" spans="1:4" ht="12.75" x14ac:dyDescent="0.2">
      <c r="A1318" s="26">
        <v>1229786</v>
      </c>
      <c r="B1318" s="26" t="s">
        <v>20</v>
      </c>
      <c r="C1318" s="26" t="s">
        <v>1352</v>
      </c>
      <c r="D1318" s="25">
        <v>1615.6100000000001</v>
      </c>
    </row>
    <row r="1319" spans="1:4" ht="12.75" x14ac:dyDescent="0.2">
      <c r="A1319" s="26">
        <v>1229836</v>
      </c>
      <c r="B1319" s="26" t="s">
        <v>20</v>
      </c>
      <c r="C1319" s="26" t="s">
        <v>1353</v>
      </c>
      <c r="D1319" s="25">
        <v>64552.86</v>
      </c>
    </row>
    <row r="1320" spans="1:4" ht="12.75" x14ac:dyDescent="0.2">
      <c r="A1320" s="26">
        <v>1229850</v>
      </c>
      <c r="B1320" s="26" t="s">
        <v>20</v>
      </c>
      <c r="C1320" s="26" t="s">
        <v>1354</v>
      </c>
      <c r="D1320" s="25">
        <v>1026.75</v>
      </c>
    </row>
    <row r="1321" spans="1:4" ht="12.75" x14ac:dyDescent="0.2">
      <c r="A1321" s="26">
        <v>1229863</v>
      </c>
      <c r="B1321" s="26" t="s">
        <v>20</v>
      </c>
      <c r="C1321" s="26" t="s">
        <v>1355</v>
      </c>
      <c r="D1321" s="25">
        <v>5411.78</v>
      </c>
    </row>
    <row r="1322" spans="1:4" ht="12.75" x14ac:dyDescent="0.2">
      <c r="A1322" s="26">
        <v>1229959</v>
      </c>
      <c r="B1322" s="26" t="s">
        <v>20</v>
      </c>
      <c r="C1322" s="26" t="s">
        <v>1356</v>
      </c>
      <c r="D1322" s="25">
        <v>14504.48</v>
      </c>
    </row>
    <row r="1323" spans="1:4" ht="12.75" x14ac:dyDescent="0.2">
      <c r="A1323" s="26">
        <v>1229984</v>
      </c>
      <c r="B1323" s="26" t="s">
        <v>20</v>
      </c>
      <c r="C1323" s="26" t="s">
        <v>1357</v>
      </c>
      <c r="D1323" s="25">
        <v>4582.5199999999995</v>
      </c>
    </row>
    <row r="1324" spans="1:4" ht="12.75" x14ac:dyDescent="0.2">
      <c r="A1324" s="26">
        <v>1230001</v>
      </c>
      <c r="B1324" s="26" t="s">
        <v>20</v>
      </c>
      <c r="C1324" s="26" t="s">
        <v>1358</v>
      </c>
      <c r="D1324" s="25">
        <v>26060.52</v>
      </c>
    </row>
    <row r="1325" spans="1:4" ht="12.75" x14ac:dyDescent="0.2">
      <c r="A1325" s="26">
        <v>1230020</v>
      </c>
      <c r="B1325" s="26" t="s">
        <v>20</v>
      </c>
      <c r="C1325" s="26" t="s">
        <v>1359</v>
      </c>
      <c r="D1325" s="25">
        <v>35385.42</v>
      </c>
    </row>
    <row r="1326" spans="1:4" ht="12.75" x14ac:dyDescent="0.2">
      <c r="A1326" s="26">
        <v>1230104</v>
      </c>
      <c r="B1326" s="26" t="s">
        <v>20</v>
      </c>
      <c r="C1326" s="26" t="s">
        <v>1360</v>
      </c>
      <c r="D1326" s="25">
        <v>3026.2999999999997</v>
      </c>
    </row>
    <row r="1327" spans="1:4" ht="12.75" x14ac:dyDescent="0.2">
      <c r="A1327" s="26">
        <v>1230138</v>
      </c>
      <c r="B1327" s="26" t="s">
        <v>20</v>
      </c>
      <c r="C1327" s="26" t="s">
        <v>1359</v>
      </c>
      <c r="D1327" s="25">
        <v>1951.04</v>
      </c>
    </row>
    <row r="1328" spans="1:4" ht="12.75" x14ac:dyDescent="0.2">
      <c r="A1328" s="26">
        <v>1230157</v>
      </c>
      <c r="B1328" s="26" t="s">
        <v>20</v>
      </c>
      <c r="C1328" s="26" t="s">
        <v>1361</v>
      </c>
      <c r="D1328" s="25">
        <v>780.14</v>
      </c>
    </row>
    <row r="1329" spans="1:4" ht="12.75" x14ac:dyDescent="0.2">
      <c r="A1329" s="26">
        <v>1230170</v>
      </c>
      <c r="B1329" s="26" t="s">
        <v>20</v>
      </c>
      <c r="C1329" s="26" t="s">
        <v>1362</v>
      </c>
      <c r="D1329" s="25">
        <v>11141.9</v>
      </c>
    </row>
    <row r="1330" spans="1:4" ht="12.75" x14ac:dyDescent="0.2">
      <c r="A1330" s="26">
        <v>1230192</v>
      </c>
      <c r="B1330" s="26" t="s">
        <v>20</v>
      </c>
      <c r="C1330" s="26" t="s">
        <v>1363</v>
      </c>
      <c r="D1330" s="25">
        <v>3279.04</v>
      </c>
    </row>
    <row r="1331" spans="1:4" ht="12.75" x14ac:dyDescent="0.2">
      <c r="A1331" s="26">
        <v>1230203</v>
      </c>
      <c r="B1331" s="26" t="s">
        <v>20</v>
      </c>
      <c r="C1331" s="26" t="s">
        <v>1364</v>
      </c>
      <c r="D1331" s="25">
        <v>3669.1099999999997</v>
      </c>
    </row>
    <row r="1332" spans="1:4" ht="12.75" x14ac:dyDescent="0.2">
      <c r="A1332" s="26">
        <v>1230216</v>
      </c>
      <c r="B1332" s="26" t="s">
        <v>20</v>
      </c>
      <c r="C1332" s="26" t="s">
        <v>1365</v>
      </c>
      <c r="D1332" s="25">
        <v>3740.8399999999997</v>
      </c>
    </row>
    <row r="1333" spans="1:4" ht="12.75" x14ac:dyDescent="0.2">
      <c r="A1333" s="26">
        <v>1230232</v>
      </c>
      <c r="B1333" s="26" t="s">
        <v>20</v>
      </c>
      <c r="C1333" s="26" t="s">
        <v>1366</v>
      </c>
      <c r="D1333" s="25">
        <v>48678</v>
      </c>
    </row>
    <row r="1334" spans="1:4" ht="12.75" x14ac:dyDescent="0.2">
      <c r="A1334" s="26">
        <v>1230247</v>
      </c>
      <c r="B1334" s="26" t="s">
        <v>20</v>
      </c>
      <c r="C1334" s="26" t="s">
        <v>1367</v>
      </c>
      <c r="D1334" s="25">
        <v>867.58</v>
      </c>
    </row>
    <row r="1335" spans="1:4" ht="12.75" x14ac:dyDescent="0.2">
      <c r="A1335" s="26">
        <v>1230264</v>
      </c>
      <c r="B1335" s="26" t="s">
        <v>20</v>
      </c>
      <c r="C1335" s="26" t="s">
        <v>1368</v>
      </c>
      <c r="D1335" s="25">
        <v>7754.3499999999995</v>
      </c>
    </row>
    <row r="1336" spans="1:4" ht="12.75" x14ac:dyDescent="0.2">
      <c r="A1336" s="26">
        <v>1230488</v>
      </c>
      <c r="B1336" s="26" t="s">
        <v>20</v>
      </c>
      <c r="C1336" s="26" t="s">
        <v>1368</v>
      </c>
      <c r="D1336" s="25">
        <v>2865.06</v>
      </c>
    </row>
    <row r="1337" spans="1:4" ht="12.75" x14ac:dyDescent="0.2">
      <c r="A1337" s="26">
        <v>1230509</v>
      </c>
      <c r="B1337" s="26" t="s">
        <v>20</v>
      </c>
      <c r="C1337" s="26" t="s">
        <v>1369</v>
      </c>
      <c r="D1337" s="25">
        <v>37767.53</v>
      </c>
    </row>
    <row r="1338" spans="1:4" ht="12.75" x14ac:dyDescent="0.2">
      <c r="A1338" s="26">
        <v>1230516</v>
      </c>
      <c r="B1338" s="26" t="s">
        <v>20</v>
      </c>
      <c r="C1338" s="26" t="s">
        <v>1370</v>
      </c>
      <c r="D1338" s="25">
        <v>2228.38</v>
      </c>
    </row>
    <row r="1339" spans="1:4" ht="12.75" x14ac:dyDescent="0.2">
      <c r="A1339" s="26">
        <v>1230522</v>
      </c>
      <c r="B1339" s="26" t="s">
        <v>20</v>
      </c>
      <c r="C1339" s="26" t="s">
        <v>1371</v>
      </c>
      <c r="D1339" s="25">
        <v>955.02</v>
      </c>
    </row>
    <row r="1340" spans="1:4" ht="12.75" x14ac:dyDescent="0.2">
      <c r="A1340" s="26">
        <v>1230534</v>
      </c>
      <c r="B1340" s="26" t="s">
        <v>20</v>
      </c>
      <c r="C1340" s="26" t="s">
        <v>1372</v>
      </c>
      <c r="D1340" s="25">
        <v>955.02</v>
      </c>
    </row>
    <row r="1341" spans="1:4" ht="12.75" x14ac:dyDescent="0.2">
      <c r="A1341" s="26">
        <v>1230574</v>
      </c>
      <c r="B1341" s="26" t="s">
        <v>20</v>
      </c>
      <c r="C1341" s="26" t="s">
        <v>1373</v>
      </c>
      <c r="D1341" s="25">
        <v>3183.4</v>
      </c>
    </row>
    <row r="1342" spans="1:4" ht="12.75" x14ac:dyDescent="0.2">
      <c r="A1342" s="26">
        <v>1230614</v>
      </c>
      <c r="B1342" s="26" t="s">
        <v>20</v>
      </c>
      <c r="C1342" s="26" t="s">
        <v>1374</v>
      </c>
      <c r="D1342" s="25">
        <v>4210.1499999999996</v>
      </c>
    </row>
    <row r="1343" spans="1:4" ht="12.75" x14ac:dyDescent="0.2">
      <c r="A1343" s="26">
        <v>1230621</v>
      </c>
      <c r="B1343" s="26" t="s">
        <v>20</v>
      </c>
      <c r="C1343" s="26" t="s">
        <v>1375</v>
      </c>
      <c r="D1343" s="25">
        <v>525.33000000000004</v>
      </c>
    </row>
    <row r="1344" spans="1:4" ht="12.75" x14ac:dyDescent="0.2">
      <c r="A1344" s="26">
        <v>1230634</v>
      </c>
      <c r="B1344" s="26" t="s">
        <v>20</v>
      </c>
      <c r="C1344" s="26" t="s">
        <v>1376</v>
      </c>
      <c r="D1344" s="25">
        <v>3820.08</v>
      </c>
    </row>
    <row r="1345" spans="1:4" ht="12.75" x14ac:dyDescent="0.2">
      <c r="A1345" s="26">
        <v>1230638</v>
      </c>
      <c r="B1345" s="26" t="s">
        <v>20</v>
      </c>
      <c r="C1345" s="26" t="s">
        <v>1377</v>
      </c>
      <c r="D1345" s="25">
        <v>2180.56</v>
      </c>
    </row>
    <row r="1346" spans="1:4" ht="12.75" x14ac:dyDescent="0.2">
      <c r="A1346" s="26">
        <v>1230644</v>
      </c>
      <c r="B1346" s="26" t="s">
        <v>20</v>
      </c>
      <c r="C1346" s="26" t="s">
        <v>1378</v>
      </c>
      <c r="D1346" s="25">
        <v>1321.18</v>
      </c>
    </row>
    <row r="1347" spans="1:4" ht="12.75" x14ac:dyDescent="0.2">
      <c r="A1347" s="26">
        <v>1230664</v>
      </c>
      <c r="B1347" s="26" t="s">
        <v>20</v>
      </c>
      <c r="C1347" s="26" t="s">
        <v>1379</v>
      </c>
      <c r="D1347" s="25">
        <v>867.58</v>
      </c>
    </row>
    <row r="1348" spans="1:4" ht="12.75" x14ac:dyDescent="0.2">
      <c r="A1348" s="26">
        <v>1230671</v>
      </c>
      <c r="B1348" s="26" t="s">
        <v>20</v>
      </c>
      <c r="C1348" s="26" t="s">
        <v>1380</v>
      </c>
      <c r="D1348" s="25">
        <v>2053.5</v>
      </c>
    </row>
    <row r="1349" spans="1:4" ht="12.75" x14ac:dyDescent="0.2">
      <c r="A1349" s="26">
        <v>1230676</v>
      </c>
      <c r="B1349" s="26" t="s">
        <v>20</v>
      </c>
      <c r="C1349" s="26" t="s">
        <v>1381</v>
      </c>
      <c r="D1349" s="25">
        <v>955.02</v>
      </c>
    </row>
    <row r="1350" spans="1:4" ht="12.75" x14ac:dyDescent="0.2">
      <c r="A1350" s="26">
        <v>1230689</v>
      </c>
      <c r="B1350" s="26" t="s">
        <v>20</v>
      </c>
      <c r="C1350" s="26" t="s">
        <v>1382</v>
      </c>
      <c r="D1350" s="25">
        <v>12743.34</v>
      </c>
    </row>
    <row r="1351" spans="1:4" ht="12.75" x14ac:dyDescent="0.2">
      <c r="A1351" s="26">
        <v>1230693</v>
      </c>
      <c r="B1351" s="26" t="s">
        <v>20</v>
      </c>
      <c r="C1351" s="26" t="s">
        <v>1383</v>
      </c>
      <c r="D1351" s="25">
        <v>50765.68</v>
      </c>
    </row>
    <row r="1352" spans="1:4" ht="12.75" x14ac:dyDescent="0.2">
      <c r="A1352" s="26">
        <v>1230697</v>
      </c>
      <c r="B1352" s="26" t="s">
        <v>20</v>
      </c>
      <c r="C1352" s="26" t="s">
        <v>1384</v>
      </c>
      <c r="D1352" s="25">
        <v>1074.57</v>
      </c>
    </row>
    <row r="1353" spans="1:4" ht="12.75" x14ac:dyDescent="0.2">
      <c r="A1353" s="26">
        <v>1230704</v>
      </c>
      <c r="B1353" s="26" t="s">
        <v>20</v>
      </c>
      <c r="C1353" s="26" t="s">
        <v>1385</v>
      </c>
      <c r="D1353" s="25">
        <v>708.41</v>
      </c>
    </row>
    <row r="1354" spans="1:4" ht="12.75" x14ac:dyDescent="0.2">
      <c r="A1354" s="26">
        <v>1230706</v>
      </c>
      <c r="B1354" s="26" t="s">
        <v>20</v>
      </c>
      <c r="C1354" s="26" t="s">
        <v>1386</v>
      </c>
      <c r="D1354" s="25">
        <v>2467.48</v>
      </c>
    </row>
    <row r="1355" spans="1:4" ht="12.75" x14ac:dyDescent="0.2">
      <c r="A1355" s="26">
        <v>1230708</v>
      </c>
      <c r="B1355" s="26" t="s">
        <v>20</v>
      </c>
      <c r="C1355" s="26" t="s">
        <v>1386</v>
      </c>
      <c r="D1355" s="25">
        <v>453.6</v>
      </c>
    </row>
    <row r="1356" spans="1:4" ht="12.75" x14ac:dyDescent="0.2">
      <c r="A1356" s="26">
        <v>1230713</v>
      </c>
      <c r="B1356" s="26" t="s">
        <v>20</v>
      </c>
      <c r="C1356" s="26" t="s">
        <v>1387</v>
      </c>
      <c r="D1356" s="25">
        <v>6495.32</v>
      </c>
    </row>
    <row r="1357" spans="1:4" ht="12.75" x14ac:dyDescent="0.2">
      <c r="A1357" s="26">
        <v>1230718</v>
      </c>
      <c r="B1357" s="26" t="s">
        <v>20</v>
      </c>
      <c r="C1357" s="26" t="s">
        <v>1388</v>
      </c>
      <c r="D1357" s="25">
        <v>1345.0900000000001</v>
      </c>
    </row>
    <row r="1358" spans="1:4" ht="12.75" x14ac:dyDescent="0.2">
      <c r="A1358" s="26">
        <v>1230724</v>
      </c>
      <c r="B1358" s="26" t="s">
        <v>20</v>
      </c>
      <c r="C1358" s="26" t="s">
        <v>1389</v>
      </c>
      <c r="D1358" s="25">
        <v>1806.89</v>
      </c>
    </row>
    <row r="1359" spans="1:4" ht="12.75" x14ac:dyDescent="0.2">
      <c r="A1359" s="26">
        <v>1230728</v>
      </c>
      <c r="B1359" s="26" t="s">
        <v>20</v>
      </c>
      <c r="C1359" s="26" t="s">
        <v>1390</v>
      </c>
      <c r="D1359" s="25">
        <v>636.67999999999995</v>
      </c>
    </row>
    <row r="1360" spans="1:4" ht="12.75" x14ac:dyDescent="0.2">
      <c r="A1360" s="26">
        <v>1230729</v>
      </c>
      <c r="B1360" s="26" t="s">
        <v>20</v>
      </c>
      <c r="C1360" s="26" t="s">
        <v>1391</v>
      </c>
      <c r="D1360" s="25">
        <v>390.07</v>
      </c>
    </row>
    <row r="1361" spans="1:4" ht="12.75" x14ac:dyDescent="0.2">
      <c r="A1361" s="26">
        <v>1230732</v>
      </c>
      <c r="B1361" s="26" t="s">
        <v>20</v>
      </c>
      <c r="C1361" s="26" t="s">
        <v>1392</v>
      </c>
      <c r="D1361" s="25">
        <v>955.02</v>
      </c>
    </row>
    <row r="1362" spans="1:4" ht="12.75" x14ac:dyDescent="0.2">
      <c r="A1362" s="26">
        <v>1230738</v>
      </c>
      <c r="B1362" s="26" t="s">
        <v>20</v>
      </c>
      <c r="C1362" s="26" t="s">
        <v>1393</v>
      </c>
      <c r="D1362" s="25">
        <v>708.41</v>
      </c>
    </row>
    <row r="1363" spans="1:4" ht="12.75" x14ac:dyDescent="0.2">
      <c r="A1363" s="26">
        <v>1230987</v>
      </c>
      <c r="B1363" s="26" t="s">
        <v>20</v>
      </c>
      <c r="C1363" s="26" t="s">
        <v>1394</v>
      </c>
      <c r="D1363" s="25">
        <v>413.98</v>
      </c>
    </row>
    <row r="1364" spans="1:4" ht="12.75" x14ac:dyDescent="0.2">
      <c r="A1364" s="26">
        <v>1230995</v>
      </c>
      <c r="B1364" s="26" t="s">
        <v>20</v>
      </c>
      <c r="C1364" s="26" t="s">
        <v>1395</v>
      </c>
      <c r="D1364" s="25">
        <v>342.25</v>
      </c>
    </row>
    <row r="1365" spans="1:4" ht="12.75" x14ac:dyDescent="0.2">
      <c r="A1365" s="26">
        <v>1231025</v>
      </c>
      <c r="B1365" s="26" t="s">
        <v>20</v>
      </c>
      <c r="C1365" s="26" t="s">
        <v>1396</v>
      </c>
      <c r="D1365" s="25">
        <v>1957.8600000000001</v>
      </c>
    </row>
    <row r="1366" spans="1:4" ht="12.75" x14ac:dyDescent="0.2">
      <c r="A1366" s="26">
        <v>1231039</v>
      </c>
      <c r="B1366" s="26" t="s">
        <v>20</v>
      </c>
      <c r="C1366" s="26" t="s">
        <v>1397</v>
      </c>
      <c r="D1366" s="25">
        <v>732.32</v>
      </c>
    </row>
    <row r="1367" spans="1:4" ht="12.75" x14ac:dyDescent="0.2">
      <c r="A1367" s="26">
        <v>1231045</v>
      </c>
      <c r="B1367" s="26" t="s">
        <v>20</v>
      </c>
      <c r="C1367" s="26" t="s">
        <v>1397</v>
      </c>
      <c r="D1367" s="25">
        <v>612.77</v>
      </c>
    </row>
    <row r="1368" spans="1:4" ht="12.75" x14ac:dyDescent="0.2">
      <c r="A1368" s="26">
        <v>1231300</v>
      </c>
      <c r="B1368" s="26" t="s">
        <v>20</v>
      </c>
      <c r="C1368" s="26" t="s">
        <v>1398</v>
      </c>
      <c r="D1368" s="25">
        <v>3350.77</v>
      </c>
    </row>
    <row r="1369" spans="1:4" ht="12.75" x14ac:dyDescent="0.2">
      <c r="A1369" s="26">
        <v>1231311</v>
      </c>
      <c r="B1369" s="26" t="s">
        <v>20</v>
      </c>
      <c r="C1369" s="26" t="s">
        <v>1399</v>
      </c>
      <c r="D1369" s="25">
        <v>1910.04</v>
      </c>
    </row>
    <row r="1370" spans="1:4" ht="12.75" x14ac:dyDescent="0.2">
      <c r="A1370" s="26">
        <v>1231316</v>
      </c>
      <c r="B1370" s="26" t="s">
        <v>20</v>
      </c>
      <c r="C1370" s="26" t="s">
        <v>1400</v>
      </c>
      <c r="D1370" s="25">
        <v>20354.23</v>
      </c>
    </row>
    <row r="1371" spans="1:4" ht="12.75" x14ac:dyDescent="0.2">
      <c r="A1371" s="26">
        <v>1231326</v>
      </c>
      <c r="B1371" s="26" t="s">
        <v>20</v>
      </c>
      <c r="C1371" s="26" t="s">
        <v>1401</v>
      </c>
      <c r="D1371" s="25">
        <v>732.32</v>
      </c>
    </row>
    <row r="1372" spans="1:4" ht="12.75" x14ac:dyDescent="0.2">
      <c r="A1372" s="26">
        <v>1231330</v>
      </c>
      <c r="B1372" s="26" t="s">
        <v>20</v>
      </c>
      <c r="C1372" s="26" t="s">
        <v>1402</v>
      </c>
      <c r="D1372" s="25">
        <v>636.67999999999995</v>
      </c>
    </row>
    <row r="1373" spans="1:4" ht="12.75" x14ac:dyDescent="0.2">
      <c r="A1373" s="26">
        <v>1231338</v>
      </c>
      <c r="B1373" s="26" t="s">
        <v>20</v>
      </c>
      <c r="C1373" s="26" t="s">
        <v>1403</v>
      </c>
      <c r="D1373" s="25">
        <v>684.5</v>
      </c>
    </row>
    <row r="1374" spans="1:4" ht="12.75" x14ac:dyDescent="0.2">
      <c r="A1374" s="26">
        <v>1231353</v>
      </c>
      <c r="B1374" s="26" t="s">
        <v>20</v>
      </c>
      <c r="C1374" s="26" t="s">
        <v>1404</v>
      </c>
      <c r="D1374" s="25">
        <v>1026.75</v>
      </c>
    </row>
    <row r="1375" spans="1:4" ht="12.75" x14ac:dyDescent="0.2">
      <c r="A1375" s="26">
        <v>1231358</v>
      </c>
      <c r="B1375" s="26" t="s">
        <v>20</v>
      </c>
      <c r="C1375" s="26" t="s">
        <v>1405</v>
      </c>
      <c r="D1375" s="25">
        <v>780.14</v>
      </c>
    </row>
    <row r="1376" spans="1:4" ht="12.75" x14ac:dyDescent="0.2">
      <c r="A1376" s="26">
        <v>1231362</v>
      </c>
      <c r="B1376" s="26" t="s">
        <v>20</v>
      </c>
      <c r="C1376" s="26" t="s">
        <v>1406</v>
      </c>
      <c r="D1376" s="25">
        <v>684.5</v>
      </c>
    </row>
    <row r="1377" spans="1:4" ht="12.75" x14ac:dyDescent="0.2">
      <c r="A1377" s="26">
        <v>1231367</v>
      </c>
      <c r="B1377" s="26" t="s">
        <v>20</v>
      </c>
      <c r="C1377" s="26" t="s">
        <v>1407</v>
      </c>
      <c r="D1377" s="25">
        <v>987.13</v>
      </c>
    </row>
    <row r="1378" spans="1:4" ht="12.75" x14ac:dyDescent="0.2">
      <c r="A1378" s="26">
        <v>1231371</v>
      </c>
      <c r="B1378" s="26" t="s">
        <v>20</v>
      </c>
      <c r="C1378" s="26" t="s">
        <v>1408</v>
      </c>
      <c r="D1378" s="25">
        <v>780.14</v>
      </c>
    </row>
    <row r="1379" spans="1:4" ht="12.75" x14ac:dyDescent="0.2">
      <c r="A1379" s="26">
        <v>1231382</v>
      </c>
      <c r="B1379" s="26" t="s">
        <v>20</v>
      </c>
      <c r="C1379" s="26" t="s">
        <v>1409</v>
      </c>
      <c r="D1379" s="25">
        <v>2101.3200000000002</v>
      </c>
    </row>
    <row r="1380" spans="1:4" ht="12.75" x14ac:dyDescent="0.2">
      <c r="A1380" s="26">
        <v>1231388</v>
      </c>
      <c r="B1380" s="26" t="s">
        <v>20</v>
      </c>
      <c r="C1380" s="26" t="s">
        <v>1410</v>
      </c>
      <c r="D1380" s="25">
        <v>3573.47</v>
      </c>
    </row>
    <row r="1381" spans="1:4" ht="12.75" x14ac:dyDescent="0.2">
      <c r="A1381" s="26">
        <v>1231391</v>
      </c>
      <c r="B1381" s="26" t="s">
        <v>20</v>
      </c>
      <c r="C1381" s="26" t="s">
        <v>1411</v>
      </c>
      <c r="D1381" s="25">
        <v>708.41</v>
      </c>
    </row>
    <row r="1382" spans="1:4" ht="12.75" x14ac:dyDescent="0.2">
      <c r="A1382" s="26">
        <v>1231837</v>
      </c>
      <c r="B1382" s="26" t="s">
        <v>20</v>
      </c>
      <c r="C1382" s="26" t="s">
        <v>1412</v>
      </c>
      <c r="D1382" s="25">
        <v>1002.84</v>
      </c>
    </row>
    <row r="1383" spans="1:4" ht="12.75" x14ac:dyDescent="0.2">
      <c r="A1383" s="26">
        <v>1231840</v>
      </c>
      <c r="B1383" s="26" t="s">
        <v>20</v>
      </c>
      <c r="C1383" s="26" t="s">
        <v>1410</v>
      </c>
      <c r="D1383" s="25">
        <v>12073.86</v>
      </c>
    </row>
    <row r="1384" spans="1:4" ht="12.75" x14ac:dyDescent="0.2">
      <c r="A1384" s="26">
        <v>1231842</v>
      </c>
      <c r="B1384" s="26" t="s">
        <v>20</v>
      </c>
      <c r="C1384" s="26" t="s">
        <v>1403</v>
      </c>
      <c r="D1384" s="25">
        <v>10408.36</v>
      </c>
    </row>
    <row r="1385" spans="1:4" ht="12.75" x14ac:dyDescent="0.2">
      <c r="A1385" s="26">
        <v>1231843</v>
      </c>
      <c r="B1385" s="26" t="s">
        <v>20</v>
      </c>
      <c r="C1385" s="26" t="s">
        <v>1413</v>
      </c>
      <c r="D1385" s="25">
        <v>1687.3400000000001</v>
      </c>
    </row>
    <row r="1386" spans="1:4" ht="12.75" x14ac:dyDescent="0.2">
      <c r="A1386" s="26">
        <v>1231846</v>
      </c>
      <c r="B1386" s="26" t="s">
        <v>20</v>
      </c>
      <c r="C1386" s="26" t="s">
        <v>1414</v>
      </c>
      <c r="D1386" s="25">
        <v>636.67999999999995</v>
      </c>
    </row>
    <row r="1387" spans="1:4" ht="12.75" x14ac:dyDescent="0.2">
      <c r="A1387" s="26">
        <v>1231849</v>
      </c>
      <c r="B1387" s="26" t="s">
        <v>20</v>
      </c>
      <c r="C1387" s="26" t="s">
        <v>1415</v>
      </c>
      <c r="D1387" s="25">
        <v>756.23</v>
      </c>
    </row>
    <row r="1388" spans="1:4" ht="12.75" x14ac:dyDescent="0.2">
      <c r="A1388" s="26">
        <v>1231850</v>
      </c>
      <c r="B1388" s="26" t="s">
        <v>20</v>
      </c>
      <c r="C1388" s="26" t="s">
        <v>1416</v>
      </c>
      <c r="D1388" s="25">
        <v>4922.7</v>
      </c>
    </row>
    <row r="1389" spans="1:4" ht="12.75" x14ac:dyDescent="0.2">
      <c r="A1389" s="26">
        <v>1231854</v>
      </c>
      <c r="B1389" s="26" t="s">
        <v>20</v>
      </c>
      <c r="C1389" s="26" t="s">
        <v>1417</v>
      </c>
      <c r="D1389" s="25">
        <v>2077.41</v>
      </c>
    </row>
    <row r="1390" spans="1:4" ht="12.75" x14ac:dyDescent="0.2">
      <c r="A1390" s="26">
        <v>1231858</v>
      </c>
      <c r="B1390" s="26" t="s">
        <v>20</v>
      </c>
      <c r="C1390" s="26" t="s">
        <v>1418</v>
      </c>
      <c r="D1390" s="25">
        <v>1321.18</v>
      </c>
    </row>
    <row r="1391" spans="1:4" ht="12.75" x14ac:dyDescent="0.2">
      <c r="A1391" s="26">
        <v>1231867</v>
      </c>
      <c r="B1391" s="26" t="s">
        <v>20</v>
      </c>
      <c r="C1391" s="26" t="s">
        <v>1419</v>
      </c>
      <c r="D1391" s="25">
        <v>1369</v>
      </c>
    </row>
    <row r="1392" spans="1:4" ht="12.75" x14ac:dyDescent="0.2">
      <c r="A1392" s="26">
        <v>1231873</v>
      </c>
      <c r="B1392" s="26" t="s">
        <v>20</v>
      </c>
      <c r="C1392" s="26" t="s">
        <v>1420</v>
      </c>
      <c r="D1392" s="25">
        <v>1687.3400000000001</v>
      </c>
    </row>
    <row r="1393" spans="1:4" ht="12.75" x14ac:dyDescent="0.2">
      <c r="A1393" s="26">
        <v>1231885</v>
      </c>
      <c r="B1393" s="26" t="s">
        <v>20</v>
      </c>
      <c r="C1393" s="26" t="s">
        <v>1421</v>
      </c>
      <c r="D1393" s="25">
        <v>1297.27</v>
      </c>
    </row>
    <row r="1394" spans="1:4" ht="12.75" x14ac:dyDescent="0.2">
      <c r="A1394" s="26">
        <v>1231927</v>
      </c>
      <c r="B1394" s="26" t="s">
        <v>20</v>
      </c>
      <c r="C1394" s="26" t="s">
        <v>1409</v>
      </c>
      <c r="D1394" s="25">
        <v>660.59</v>
      </c>
    </row>
    <row r="1395" spans="1:4" ht="12.75" x14ac:dyDescent="0.2">
      <c r="A1395" s="26">
        <v>1231959</v>
      </c>
      <c r="B1395" s="26" t="s">
        <v>20</v>
      </c>
      <c r="C1395" s="26" t="s">
        <v>1422</v>
      </c>
      <c r="D1395" s="25">
        <v>1297.27</v>
      </c>
    </row>
    <row r="1396" spans="1:4" ht="12.75" x14ac:dyDescent="0.2">
      <c r="A1396" s="26">
        <v>1231980</v>
      </c>
      <c r="B1396" s="26" t="s">
        <v>20</v>
      </c>
      <c r="C1396" s="26" t="s">
        <v>1421</v>
      </c>
      <c r="D1396" s="25">
        <v>3257.89</v>
      </c>
    </row>
    <row r="1397" spans="1:4" ht="12.75" x14ac:dyDescent="0.2">
      <c r="A1397" s="26">
        <v>1232000</v>
      </c>
      <c r="B1397" s="26" t="s">
        <v>20</v>
      </c>
      <c r="C1397" s="26" t="s">
        <v>1410</v>
      </c>
      <c r="D1397" s="25">
        <v>2314.36</v>
      </c>
    </row>
    <row r="1398" spans="1:4" ht="12.75" x14ac:dyDescent="0.2">
      <c r="A1398" s="26">
        <v>1232025</v>
      </c>
      <c r="B1398" s="26" t="s">
        <v>20</v>
      </c>
      <c r="C1398" s="26" t="s">
        <v>1410</v>
      </c>
      <c r="D1398" s="25">
        <v>2457.8200000000002</v>
      </c>
    </row>
    <row r="1399" spans="1:4" ht="12.75" x14ac:dyDescent="0.2">
      <c r="A1399" s="26">
        <v>1232089</v>
      </c>
      <c r="B1399" s="26" t="s">
        <v>20</v>
      </c>
      <c r="C1399" s="26" t="s">
        <v>1423</v>
      </c>
      <c r="D1399" s="25">
        <v>76587.099999999991</v>
      </c>
    </row>
    <row r="1400" spans="1:4" ht="12.75" x14ac:dyDescent="0.2">
      <c r="A1400" s="26">
        <v>1232093</v>
      </c>
      <c r="B1400" s="26" t="s">
        <v>20</v>
      </c>
      <c r="C1400" s="26" t="s">
        <v>1424</v>
      </c>
      <c r="D1400" s="25">
        <v>37050.229999999996</v>
      </c>
    </row>
    <row r="1401" spans="1:4" ht="12.75" x14ac:dyDescent="0.2">
      <c r="A1401" s="26">
        <v>1232102</v>
      </c>
      <c r="B1401" s="26" t="s">
        <v>20</v>
      </c>
      <c r="C1401" s="26" t="s">
        <v>1425</v>
      </c>
      <c r="D1401" s="25">
        <v>19565.199999999997</v>
      </c>
    </row>
    <row r="1402" spans="1:4" ht="12.75" x14ac:dyDescent="0.2">
      <c r="A1402" s="26">
        <v>1232218</v>
      </c>
      <c r="B1402" s="26" t="s">
        <v>20</v>
      </c>
      <c r="C1402" s="26" t="s">
        <v>1426</v>
      </c>
      <c r="D1402" s="25">
        <v>1034.95</v>
      </c>
    </row>
    <row r="1403" spans="1:4" ht="12.75" x14ac:dyDescent="0.2">
      <c r="A1403" s="26">
        <v>1232226</v>
      </c>
      <c r="B1403" s="26" t="s">
        <v>20</v>
      </c>
      <c r="C1403" s="26" t="s">
        <v>1427</v>
      </c>
      <c r="D1403" s="25">
        <v>12384.69</v>
      </c>
    </row>
    <row r="1404" spans="1:4" ht="12.75" x14ac:dyDescent="0.2">
      <c r="A1404" s="26">
        <v>1232228</v>
      </c>
      <c r="B1404" s="26" t="s">
        <v>20</v>
      </c>
      <c r="C1404" s="26" t="s">
        <v>1428</v>
      </c>
      <c r="D1404" s="25">
        <v>23334.780000000002</v>
      </c>
    </row>
    <row r="1405" spans="1:4" ht="12.75" x14ac:dyDescent="0.2">
      <c r="A1405" s="26">
        <v>1232240</v>
      </c>
      <c r="B1405" s="26" t="s">
        <v>20</v>
      </c>
      <c r="C1405" s="26" t="s">
        <v>1429</v>
      </c>
      <c r="D1405" s="25">
        <v>1098.48</v>
      </c>
    </row>
    <row r="1406" spans="1:4" ht="12.75" x14ac:dyDescent="0.2">
      <c r="A1406" s="26">
        <v>1232250</v>
      </c>
      <c r="B1406" s="26" t="s">
        <v>20</v>
      </c>
      <c r="C1406" s="26" t="s">
        <v>1430</v>
      </c>
      <c r="D1406" s="25">
        <v>2690.1800000000003</v>
      </c>
    </row>
    <row r="1407" spans="1:4" ht="12.75" x14ac:dyDescent="0.2">
      <c r="A1407" s="26">
        <v>1232259</v>
      </c>
      <c r="B1407" s="26" t="s">
        <v>20</v>
      </c>
      <c r="C1407" s="26" t="s">
        <v>1431</v>
      </c>
      <c r="D1407" s="25">
        <v>2865.06</v>
      </c>
    </row>
    <row r="1408" spans="1:4" ht="12.75" x14ac:dyDescent="0.2">
      <c r="A1408" s="26">
        <v>1232281</v>
      </c>
      <c r="B1408" s="26" t="s">
        <v>20</v>
      </c>
      <c r="C1408" s="26" t="s">
        <v>1432</v>
      </c>
      <c r="D1408" s="25">
        <v>1122.3899999999999</v>
      </c>
    </row>
    <row r="1409" spans="1:4" ht="12.75" x14ac:dyDescent="0.2">
      <c r="A1409" s="26">
        <v>1232294</v>
      </c>
      <c r="B1409" s="26" t="s">
        <v>20</v>
      </c>
      <c r="C1409" s="26" t="s">
        <v>1433</v>
      </c>
      <c r="D1409" s="25">
        <v>2888.97</v>
      </c>
    </row>
    <row r="1410" spans="1:4" ht="12.75" x14ac:dyDescent="0.2">
      <c r="A1410" s="26">
        <v>1232304</v>
      </c>
      <c r="B1410" s="26" t="s">
        <v>20</v>
      </c>
      <c r="C1410" s="26" t="s">
        <v>1434</v>
      </c>
      <c r="D1410" s="25">
        <v>1074.57</v>
      </c>
    </row>
    <row r="1411" spans="1:4" ht="12.75" x14ac:dyDescent="0.2">
      <c r="A1411" s="26">
        <v>1232320</v>
      </c>
      <c r="B1411" s="26" t="s">
        <v>20</v>
      </c>
      <c r="C1411" s="26" t="s">
        <v>1435</v>
      </c>
      <c r="D1411" s="25">
        <v>12528.150000000001</v>
      </c>
    </row>
    <row r="1412" spans="1:4" ht="12.75" x14ac:dyDescent="0.2">
      <c r="A1412" s="26">
        <v>1232331</v>
      </c>
      <c r="B1412" s="26" t="s">
        <v>20</v>
      </c>
      <c r="C1412" s="26" t="s">
        <v>1436</v>
      </c>
      <c r="D1412" s="25">
        <v>1925.06</v>
      </c>
    </row>
    <row r="1413" spans="1:4" ht="12.75" x14ac:dyDescent="0.2">
      <c r="A1413" s="26">
        <v>1232343</v>
      </c>
      <c r="B1413" s="26" t="s">
        <v>20</v>
      </c>
      <c r="C1413" s="26" t="s">
        <v>1437</v>
      </c>
      <c r="D1413" s="25">
        <v>22832.670000000002</v>
      </c>
    </row>
    <row r="1414" spans="1:4" ht="12.75" x14ac:dyDescent="0.2">
      <c r="A1414" s="26">
        <v>1232351</v>
      </c>
      <c r="B1414" s="26" t="s">
        <v>20</v>
      </c>
      <c r="C1414" s="26" t="s">
        <v>1438</v>
      </c>
      <c r="D1414" s="25">
        <v>2738</v>
      </c>
    </row>
    <row r="1415" spans="1:4" ht="12.75" x14ac:dyDescent="0.2">
      <c r="A1415" s="26">
        <v>1232370</v>
      </c>
      <c r="B1415" s="26" t="s">
        <v>20</v>
      </c>
      <c r="C1415" s="26" t="s">
        <v>1439</v>
      </c>
      <c r="D1415" s="25">
        <v>1345.0900000000001</v>
      </c>
    </row>
    <row r="1416" spans="1:4" ht="12.75" x14ac:dyDescent="0.2">
      <c r="A1416" s="26">
        <v>1232401</v>
      </c>
      <c r="B1416" s="26" t="s">
        <v>20</v>
      </c>
      <c r="C1416" s="26" t="s">
        <v>1434</v>
      </c>
      <c r="D1416" s="25">
        <v>49904.92</v>
      </c>
    </row>
    <row r="1417" spans="1:4" ht="12.75" x14ac:dyDescent="0.2">
      <c r="A1417" s="26">
        <v>1232412</v>
      </c>
      <c r="B1417" s="26" t="s">
        <v>20</v>
      </c>
      <c r="C1417" s="26" t="s">
        <v>1440</v>
      </c>
      <c r="D1417" s="25">
        <v>955.02</v>
      </c>
    </row>
    <row r="1418" spans="1:4" ht="12.75" x14ac:dyDescent="0.2">
      <c r="A1418" s="26">
        <v>1232426</v>
      </c>
      <c r="B1418" s="26" t="s">
        <v>20</v>
      </c>
      <c r="C1418" s="26" t="s">
        <v>1436</v>
      </c>
      <c r="D1418" s="25">
        <v>39847.699999999997</v>
      </c>
    </row>
    <row r="1419" spans="1:4" ht="12.75" x14ac:dyDescent="0.2">
      <c r="A1419" s="26">
        <v>1232439</v>
      </c>
      <c r="B1419" s="26" t="s">
        <v>20</v>
      </c>
      <c r="C1419" s="26" t="s">
        <v>1439</v>
      </c>
      <c r="D1419" s="25">
        <v>1297.27</v>
      </c>
    </row>
    <row r="1420" spans="1:4" ht="12.75" x14ac:dyDescent="0.2">
      <c r="A1420" s="26">
        <v>1232447</v>
      </c>
      <c r="B1420" s="26" t="s">
        <v>20</v>
      </c>
      <c r="C1420" s="26" t="s">
        <v>1427</v>
      </c>
      <c r="D1420" s="25">
        <v>1273.3599999999999</v>
      </c>
    </row>
    <row r="1421" spans="1:4" ht="12.75" x14ac:dyDescent="0.2">
      <c r="A1421" s="26">
        <v>1232455</v>
      </c>
      <c r="B1421" s="26" t="s">
        <v>20</v>
      </c>
      <c r="C1421" s="26" t="s">
        <v>1425</v>
      </c>
      <c r="D1421" s="25">
        <v>2714.09</v>
      </c>
    </row>
    <row r="1422" spans="1:4" ht="12.75" x14ac:dyDescent="0.2">
      <c r="A1422" s="26">
        <v>1232458</v>
      </c>
      <c r="B1422" s="26" t="s">
        <v>20</v>
      </c>
      <c r="C1422" s="26" t="s">
        <v>1441</v>
      </c>
      <c r="D1422" s="25">
        <v>831.25</v>
      </c>
    </row>
    <row r="1423" spans="1:4" ht="12.75" x14ac:dyDescent="0.2">
      <c r="A1423" s="26">
        <v>1232468</v>
      </c>
      <c r="B1423" s="26" t="s">
        <v>20</v>
      </c>
      <c r="C1423" s="26" t="s">
        <v>1434</v>
      </c>
      <c r="D1423" s="25">
        <v>2601.2800000000002</v>
      </c>
    </row>
    <row r="1424" spans="1:4" ht="12.75" x14ac:dyDescent="0.2">
      <c r="A1424" s="26">
        <v>1232483</v>
      </c>
      <c r="B1424" s="26" t="s">
        <v>20</v>
      </c>
      <c r="C1424" s="26" t="s">
        <v>1434</v>
      </c>
      <c r="D1424" s="25">
        <v>1955.7099999999998</v>
      </c>
    </row>
    <row r="1425" spans="1:4" ht="12.75" x14ac:dyDescent="0.2">
      <c r="A1425" s="26">
        <v>1232486</v>
      </c>
      <c r="B1425" s="26" t="s">
        <v>20</v>
      </c>
      <c r="C1425" s="26" t="s">
        <v>1439</v>
      </c>
      <c r="D1425" s="25">
        <v>2099.17</v>
      </c>
    </row>
    <row r="1426" spans="1:4" ht="12.75" x14ac:dyDescent="0.2">
      <c r="A1426" s="26">
        <v>1235060</v>
      </c>
      <c r="B1426" s="26" t="s">
        <v>20</v>
      </c>
      <c r="C1426" s="26" t="s">
        <v>1442</v>
      </c>
      <c r="D1426" s="25">
        <v>116.11999999999999</v>
      </c>
    </row>
    <row r="1427" spans="1:4" ht="12.75" x14ac:dyDescent="0.2">
      <c r="A1427" s="26">
        <v>1235098</v>
      </c>
      <c r="B1427" s="26" t="s">
        <v>20</v>
      </c>
      <c r="C1427" s="26" t="s">
        <v>1365</v>
      </c>
      <c r="D1427" s="25">
        <v>232.23999999999998</v>
      </c>
    </row>
    <row r="1428" spans="1:4" ht="12.75" x14ac:dyDescent="0.2">
      <c r="A1428" s="26">
        <v>1235106</v>
      </c>
      <c r="B1428" s="26" t="s">
        <v>20</v>
      </c>
      <c r="C1428" s="26" t="s">
        <v>1396</v>
      </c>
      <c r="D1428" s="25">
        <v>214.28</v>
      </c>
    </row>
    <row r="1429" spans="1:4" ht="12.75" x14ac:dyDescent="0.2">
      <c r="A1429" s="26">
        <v>1235345</v>
      </c>
      <c r="B1429" s="26" t="s">
        <v>20</v>
      </c>
      <c r="C1429" s="26" t="s">
        <v>1429</v>
      </c>
      <c r="D1429" s="25">
        <v>214.28</v>
      </c>
    </row>
    <row r="1430" spans="1:4" ht="12.75" x14ac:dyDescent="0.2">
      <c r="A1430" s="26">
        <v>1235365</v>
      </c>
      <c r="B1430" s="26" t="s">
        <v>20</v>
      </c>
      <c r="C1430" s="26" t="s">
        <v>1419</v>
      </c>
      <c r="D1430" s="25">
        <v>199.42000000000002</v>
      </c>
    </row>
    <row r="1431" spans="1:4" ht="12.75" x14ac:dyDescent="0.2">
      <c r="A1431" s="26">
        <v>1235396</v>
      </c>
      <c r="B1431" s="26" t="s">
        <v>20</v>
      </c>
      <c r="C1431" s="26" t="s">
        <v>1443</v>
      </c>
      <c r="D1431" s="25">
        <v>214.28</v>
      </c>
    </row>
    <row r="1432" spans="1:4" ht="12.75" x14ac:dyDescent="0.2">
      <c r="A1432" s="26">
        <v>1235408</v>
      </c>
      <c r="B1432" s="26" t="s">
        <v>20</v>
      </c>
      <c r="C1432" s="26" t="s">
        <v>1424</v>
      </c>
      <c r="D1432" s="25">
        <v>214.28</v>
      </c>
    </row>
    <row r="1433" spans="1:4" ht="12.75" x14ac:dyDescent="0.2">
      <c r="A1433" s="26">
        <v>1235433</v>
      </c>
      <c r="B1433" s="26" t="s">
        <v>20</v>
      </c>
      <c r="C1433" s="26" t="s">
        <v>1353</v>
      </c>
      <c r="D1433" s="25">
        <v>214.28</v>
      </c>
    </row>
    <row r="1434" spans="1:4" ht="12.75" x14ac:dyDescent="0.2">
      <c r="A1434" s="26">
        <v>1235460</v>
      </c>
      <c r="B1434" s="26" t="s">
        <v>20</v>
      </c>
      <c r="C1434" s="26" t="s">
        <v>1428</v>
      </c>
      <c r="D1434" s="25">
        <v>214.28</v>
      </c>
    </row>
    <row r="1435" spans="1:4" ht="12.75" x14ac:dyDescent="0.2">
      <c r="A1435" s="26">
        <v>1235518</v>
      </c>
      <c r="B1435" s="26" t="s">
        <v>20</v>
      </c>
      <c r="C1435" s="26" t="s">
        <v>1444</v>
      </c>
      <c r="D1435" s="25">
        <v>214.28</v>
      </c>
    </row>
    <row r="1436" spans="1:4" ht="12.75" x14ac:dyDescent="0.2">
      <c r="A1436" s="26">
        <v>1235738</v>
      </c>
      <c r="B1436" s="26" t="s">
        <v>20</v>
      </c>
      <c r="C1436" s="26" t="s">
        <v>1351</v>
      </c>
      <c r="D1436" s="25">
        <v>214.28</v>
      </c>
    </row>
    <row r="1437" spans="1:4" ht="12.75" x14ac:dyDescent="0.2">
      <c r="A1437" s="26">
        <v>1235799</v>
      </c>
      <c r="B1437" s="26" t="s">
        <v>20</v>
      </c>
      <c r="C1437" s="26" t="s">
        <v>1445</v>
      </c>
      <c r="D1437" s="25">
        <v>214.28</v>
      </c>
    </row>
    <row r="1438" spans="1:4" ht="12.75" x14ac:dyDescent="0.2">
      <c r="A1438" s="26">
        <v>1235808</v>
      </c>
      <c r="B1438" s="26" t="s">
        <v>20</v>
      </c>
      <c r="C1438" s="26" t="s">
        <v>1408</v>
      </c>
      <c r="D1438" s="25">
        <v>214.28</v>
      </c>
    </row>
    <row r="1439" spans="1:4" ht="12.75" x14ac:dyDescent="0.2">
      <c r="A1439" s="26">
        <v>1235819</v>
      </c>
      <c r="B1439" s="26" t="s">
        <v>20</v>
      </c>
      <c r="C1439" s="26" t="s">
        <v>1415</v>
      </c>
      <c r="D1439" s="25">
        <v>214.28</v>
      </c>
    </row>
    <row r="1440" spans="1:4" ht="12.75" x14ac:dyDescent="0.2">
      <c r="A1440" s="26">
        <v>1235837</v>
      </c>
      <c r="B1440" s="26" t="s">
        <v>20</v>
      </c>
      <c r="C1440" s="26" t="s">
        <v>1446</v>
      </c>
      <c r="D1440" s="25">
        <v>214.28</v>
      </c>
    </row>
    <row r="1441" spans="1:4" ht="12.75" x14ac:dyDescent="0.2">
      <c r="A1441" s="26">
        <v>1235857</v>
      </c>
      <c r="B1441" s="26" t="s">
        <v>20</v>
      </c>
      <c r="C1441" s="26" t="s">
        <v>1399</v>
      </c>
      <c r="D1441" s="25">
        <v>214.28</v>
      </c>
    </row>
    <row r="1442" spans="1:4" ht="12.75" x14ac:dyDescent="0.2">
      <c r="A1442" s="26">
        <v>1235887</v>
      </c>
      <c r="B1442" s="26" t="s">
        <v>20</v>
      </c>
      <c r="C1442" s="26" t="s">
        <v>1430</v>
      </c>
      <c r="D1442" s="25">
        <v>214.28</v>
      </c>
    </row>
    <row r="1443" spans="1:4" ht="12.75" x14ac:dyDescent="0.2">
      <c r="A1443" s="26">
        <v>1235909</v>
      </c>
      <c r="B1443" s="26" t="s">
        <v>20</v>
      </c>
      <c r="C1443" s="26" t="s">
        <v>1431</v>
      </c>
      <c r="D1443" s="25">
        <v>214.28</v>
      </c>
    </row>
    <row r="1444" spans="1:4" ht="12.75" x14ac:dyDescent="0.2">
      <c r="A1444" s="26">
        <v>1235932</v>
      </c>
      <c r="B1444" s="26" t="s">
        <v>20</v>
      </c>
      <c r="C1444" s="26" t="s">
        <v>1447</v>
      </c>
      <c r="D1444" s="25">
        <v>214.28</v>
      </c>
    </row>
    <row r="1445" spans="1:4" ht="12.75" x14ac:dyDescent="0.2">
      <c r="A1445" s="26">
        <v>1235951</v>
      </c>
      <c r="B1445" s="26" t="s">
        <v>20</v>
      </c>
      <c r="C1445" s="26" t="s">
        <v>1431</v>
      </c>
      <c r="D1445" s="25">
        <v>214.28</v>
      </c>
    </row>
    <row r="1446" spans="1:4" ht="12.75" x14ac:dyDescent="0.2">
      <c r="A1446" s="26">
        <v>1236026</v>
      </c>
      <c r="B1446" s="26" t="s">
        <v>20</v>
      </c>
      <c r="C1446" s="26" t="s">
        <v>1418</v>
      </c>
      <c r="D1446" s="25">
        <v>214.28</v>
      </c>
    </row>
    <row r="1447" spans="1:4" ht="12.75" x14ac:dyDescent="0.2">
      <c r="A1447" s="26">
        <v>1236041</v>
      </c>
      <c r="B1447" s="26" t="s">
        <v>20</v>
      </c>
      <c r="C1447" s="26" t="s">
        <v>1407</v>
      </c>
      <c r="D1447" s="25">
        <v>214.28</v>
      </c>
    </row>
    <row r="1448" spans="1:4" ht="12.75" x14ac:dyDescent="0.2">
      <c r="A1448" s="26">
        <v>1236052</v>
      </c>
      <c r="B1448" s="26" t="s">
        <v>20</v>
      </c>
      <c r="C1448" s="26" t="s">
        <v>1448</v>
      </c>
      <c r="D1448" s="25">
        <v>214.28</v>
      </c>
    </row>
    <row r="1449" spans="1:4" ht="12.75" x14ac:dyDescent="0.2">
      <c r="A1449" s="26">
        <v>1236068</v>
      </c>
      <c r="B1449" s="26" t="s">
        <v>20</v>
      </c>
      <c r="C1449" s="26" t="s">
        <v>1449</v>
      </c>
      <c r="D1449" s="25">
        <v>214.28</v>
      </c>
    </row>
    <row r="1450" spans="1:4" ht="12.75" x14ac:dyDescent="0.2">
      <c r="A1450" s="26">
        <v>1236092</v>
      </c>
      <c r="B1450" s="26" t="s">
        <v>20</v>
      </c>
      <c r="C1450" s="26" t="s">
        <v>1421</v>
      </c>
      <c r="D1450" s="25">
        <v>214.28</v>
      </c>
    </row>
    <row r="1451" spans="1:4" ht="12.75" x14ac:dyDescent="0.2">
      <c r="A1451" s="26">
        <v>1236101</v>
      </c>
      <c r="B1451" s="26" t="s">
        <v>20</v>
      </c>
      <c r="C1451" s="26" t="s">
        <v>1440</v>
      </c>
      <c r="D1451" s="25">
        <v>214.28</v>
      </c>
    </row>
    <row r="1452" spans="1:4" ht="12.75" x14ac:dyDescent="0.2">
      <c r="A1452" s="26">
        <v>1236130</v>
      </c>
      <c r="B1452" s="26" t="s">
        <v>20</v>
      </c>
      <c r="C1452" s="26" t="s">
        <v>1421</v>
      </c>
      <c r="D1452" s="25">
        <v>214.28</v>
      </c>
    </row>
    <row r="1453" spans="1:4" ht="12.75" x14ac:dyDescent="0.2">
      <c r="A1453" s="26">
        <v>1236142</v>
      </c>
      <c r="B1453" s="26" t="s">
        <v>20</v>
      </c>
      <c r="C1453" s="26" t="s">
        <v>1442</v>
      </c>
      <c r="D1453" s="25">
        <v>214.28</v>
      </c>
    </row>
    <row r="1454" spans="1:4" ht="12.75" x14ac:dyDescent="0.2">
      <c r="A1454" s="26">
        <v>1236161</v>
      </c>
      <c r="B1454" s="26" t="s">
        <v>20</v>
      </c>
      <c r="C1454" s="26" t="s">
        <v>1427</v>
      </c>
      <c r="D1454" s="25">
        <v>214.28</v>
      </c>
    </row>
    <row r="1455" spans="1:4" ht="12.75" x14ac:dyDescent="0.2">
      <c r="A1455" s="26">
        <v>1236184</v>
      </c>
      <c r="B1455" s="26" t="s">
        <v>20</v>
      </c>
      <c r="C1455" s="26" t="s">
        <v>1450</v>
      </c>
      <c r="D1455" s="25">
        <v>214.28</v>
      </c>
    </row>
    <row r="1456" spans="1:4" ht="12.75" x14ac:dyDescent="0.2">
      <c r="A1456" s="26">
        <v>1236193</v>
      </c>
      <c r="B1456" s="26" t="s">
        <v>20</v>
      </c>
      <c r="C1456" s="26" t="s">
        <v>1450</v>
      </c>
      <c r="D1456" s="25">
        <v>214.28</v>
      </c>
    </row>
    <row r="1457" spans="1:4" ht="12.75" x14ac:dyDescent="0.2">
      <c r="A1457" s="26">
        <v>1236212</v>
      </c>
      <c r="B1457" s="26" t="s">
        <v>20</v>
      </c>
      <c r="C1457" s="26" t="s">
        <v>1412</v>
      </c>
      <c r="D1457" s="25">
        <v>214.28</v>
      </c>
    </row>
    <row r="1458" spans="1:4" ht="12.75" x14ac:dyDescent="0.2">
      <c r="A1458" s="26">
        <v>1236231</v>
      </c>
      <c r="B1458" s="26" t="s">
        <v>20</v>
      </c>
      <c r="C1458" s="26" t="s">
        <v>1412</v>
      </c>
      <c r="D1458" s="25">
        <v>214.28</v>
      </c>
    </row>
    <row r="1459" spans="1:4" ht="12.75" x14ac:dyDescent="0.2">
      <c r="A1459" s="26">
        <v>1236242</v>
      </c>
      <c r="B1459" s="26" t="s">
        <v>20</v>
      </c>
      <c r="C1459" s="26" t="s">
        <v>1414</v>
      </c>
      <c r="D1459" s="25">
        <v>199.42000000000002</v>
      </c>
    </row>
    <row r="1460" spans="1:4" ht="12.75" x14ac:dyDescent="0.2">
      <c r="A1460" s="26">
        <v>1236271</v>
      </c>
      <c r="B1460" s="26" t="s">
        <v>20</v>
      </c>
      <c r="C1460" s="26" t="s">
        <v>1448</v>
      </c>
      <c r="D1460" s="25">
        <v>206.16</v>
      </c>
    </row>
    <row r="1461" spans="1:4" ht="12.75" x14ac:dyDescent="0.2">
      <c r="A1461" s="26">
        <v>1236290</v>
      </c>
      <c r="B1461" s="26" t="s">
        <v>20</v>
      </c>
      <c r="C1461" s="26" t="s">
        <v>1357</v>
      </c>
      <c r="D1461" s="25">
        <v>159.11000000000001</v>
      </c>
    </row>
    <row r="1462" spans="1:4" ht="12.75" x14ac:dyDescent="0.2">
      <c r="A1462" s="26">
        <v>1236310</v>
      </c>
      <c r="B1462" s="26" t="s">
        <v>20</v>
      </c>
      <c r="C1462" s="26" t="s">
        <v>1408</v>
      </c>
      <c r="D1462" s="25">
        <v>103.08</v>
      </c>
    </row>
    <row r="1463" spans="1:4" ht="12.75" x14ac:dyDescent="0.2">
      <c r="A1463" s="26">
        <v>1236329</v>
      </c>
      <c r="B1463" s="26" t="s">
        <v>20</v>
      </c>
      <c r="C1463" s="26" t="s">
        <v>1376</v>
      </c>
      <c r="D1463" s="25">
        <v>214.28</v>
      </c>
    </row>
    <row r="1464" spans="1:4" ht="12.75" x14ac:dyDescent="0.2">
      <c r="A1464" s="26">
        <v>1236360</v>
      </c>
      <c r="B1464" s="26" t="s">
        <v>20</v>
      </c>
      <c r="C1464" s="26" t="s">
        <v>1451</v>
      </c>
      <c r="D1464" s="25">
        <v>271.17</v>
      </c>
    </row>
    <row r="1465" spans="1:4" ht="12.75" x14ac:dyDescent="0.2">
      <c r="A1465" s="26">
        <v>1236380</v>
      </c>
      <c r="B1465" s="26" t="s">
        <v>20</v>
      </c>
      <c r="C1465" s="26" t="s">
        <v>1452</v>
      </c>
      <c r="D1465" s="25">
        <v>215.14</v>
      </c>
    </row>
    <row r="1466" spans="1:4" ht="12.75" x14ac:dyDescent="0.2">
      <c r="A1466" s="26">
        <v>1236401</v>
      </c>
      <c r="B1466" s="26" t="s">
        <v>20</v>
      </c>
      <c r="C1466" s="26" t="s">
        <v>1451</v>
      </c>
      <c r="D1466" s="25">
        <v>159.11000000000001</v>
      </c>
    </row>
    <row r="1467" spans="1:4" ht="12.75" x14ac:dyDescent="0.2">
      <c r="A1467" s="26">
        <v>1236415</v>
      </c>
      <c r="B1467" s="26" t="s">
        <v>20</v>
      </c>
      <c r="C1467" s="26" t="s">
        <v>1453</v>
      </c>
      <c r="D1467" s="25">
        <v>215.14</v>
      </c>
    </row>
    <row r="1468" spans="1:4" ht="12.75" x14ac:dyDescent="0.2">
      <c r="A1468" s="26">
        <v>1236429</v>
      </c>
      <c r="B1468" s="26" t="s">
        <v>20</v>
      </c>
      <c r="C1468" s="26" t="s">
        <v>1417</v>
      </c>
      <c r="D1468" s="25">
        <v>159.11000000000001</v>
      </c>
    </row>
    <row r="1469" spans="1:4" ht="12.75" x14ac:dyDescent="0.2">
      <c r="A1469" s="26">
        <v>1236442</v>
      </c>
      <c r="B1469" s="26" t="s">
        <v>20</v>
      </c>
      <c r="C1469" s="26" t="s">
        <v>1454</v>
      </c>
      <c r="D1469" s="25">
        <v>159.11000000000001</v>
      </c>
    </row>
    <row r="1470" spans="1:4" ht="12.75" x14ac:dyDescent="0.2">
      <c r="A1470" s="26">
        <v>1236477</v>
      </c>
      <c r="B1470" s="26" t="s">
        <v>20</v>
      </c>
      <c r="C1470" s="26" t="s">
        <v>1412</v>
      </c>
      <c r="D1470" s="25">
        <v>168.09</v>
      </c>
    </row>
    <row r="1471" spans="1:4" ht="12.75" x14ac:dyDescent="0.2">
      <c r="A1471" s="26">
        <v>1236496</v>
      </c>
      <c r="B1471" s="26" t="s">
        <v>20</v>
      </c>
      <c r="C1471" s="26" t="s">
        <v>1409</v>
      </c>
      <c r="D1471" s="25">
        <v>168.09</v>
      </c>
    </row>
    <row r="1472" spans="1:4" ht="12.75" x14ac:dyDescent="0.2">
      <c r="A1472" s="26">
        <v>1236512</v>
      </c>
      <c r="B1472" s="26" t="s">
        <v>20</v>
      </c>
      <c r="C1472" s="26" t="s">
        <v>1410</v>
      </c>
      <c r="D1472" s="25">
        <v>223.26</v>
      </c>
    </row>
    <row r="1473" spans="1:4" ht="12.75" x14ac:dyDescent="0.2">
      <c r="A1473" s="26">
        <v>1236538</v>
      </c>
      <c r="B1473" s="26" t="s">
        <v>20</v>
      </c>
      <c r="C1473" s="26" t="s">
        <v>1407</v>
      </c>
      <c r="D1473" s="25">
        <v>168.09</v>
      </c>
    </row>
    <row r="1474" spans="1:4" ht="12.75" x14ac:dyDescent="0.2">
      <c r="A1474" s="26">
        <v>1236549</v>
      </c>
      <c r="B1474" s="26" t="s">
        <v>20</v>
      </c>
      <c r="C1474" s="26" t="s">
        <v>1455</v>
      </c>
      <c r="D1474" s="25">
        <v>386.43</v>
      </c>
    </row>
    <row r="1475" spans="1:4" ht="12.75" x14ac:dyDescent="0.2">
      <c r="A1475" s="26">
        <v>1236565</v>
      </c>
      <c r="B1475" s="26" t="s">
        <v>20</v>
      </c>
      <c r="C1475" s="26" t="s">
        <v>1421</v>
      </c>
      <c r="D1475" s="25">
        <v>214.28</v>
      </c>
    </row>
    <row r="1476" spans="1:4" ht="12.75" x14ac:dyDescent="0.2">
      <c r="A1476" s="26">
        <v>1236590</v>
      </c>
      <c r="B1476" s="26" t="s">
        <v>20</v>
      </c>
      <c r="C1476" s="26" t="s">
        <v>1456</v>
      </c>
      <c r="D1476" s="25">
        <v>167.23</v>
      </c>
    </row>
    <row r="1477" spans="1:4" ht="12.75" x14ac:dyDescent="0.2">
      <c r="A1477" s="26">
        <v>1236620</v>
      </c>
      <c r="B1477" s="26" t="s">
        <v>20</v>
      </c>
      <c r="C1477" s="26" t="s">
        <v>1457</v>
      </c>
      <c r="D1477" s="25">
        <v>205.56</v>
      </c>
    </row>
    <row r="1478" spans="1:4" ht="12.75" x14ac:dyDescent="0.2">
      <c r="A1478" s="26">
        <v>1236663</v>
      </c>
      <c r="B1478" s="26" t="s">
        <v>20</v>
      </c>
      <c r="C1478" s="26" t="s">
        <v>1436</v>
      </c>
      <c r="D1478" s="25">
        <v>415.52</v>
      </c>
    </row>
    <row r="1479" spans="1:4" ht="12.75" x14ac:dyDescent="0.2">
      <c r="A1479" s="26">
        <v>1236698</v>
      </c>
      <c r="B1479" s="26" t="s">
        <v>20</v>
      </c>
      <c r="C1479" s="26" t="s">
        <v>1411</v>
      </c>
      <c r="D1479" s="25">
        <v>163.17000000000002</v>
      </c>
    </row>
    <row r="1480" spans="1:4" ht="12.75" x14ac:dyDescent="0.2">
      <c r="A1480" s="26">
        <v>1236721</v>
      </c>
      <c r="B1480" s="26" t="s">
        <v>20</v>
      </c>
      <c r="C1480" s="26" t="s">
        <v>1351</v>
      </c>
      <c r="D1480" s="25">
        <v>265.39</v>
      </c>
    </row>
    <row r="1481" spans="1:4" ht="12.75" x14ac:dyDescent="0.2">
      <c r="A1481" s="26">
        <v>1236748</v>
      </c>
      <c r="B1481" s="26" t="s">
        <v>20</v>
      </c>
      <c r="C1481" s="26" t="s">
        <v>1407</v>
      </c>
      <c r="D1481" s="25">
        <v>148.31</v>
      </c>
    </row>
    <row r="1482" spans="1:4" ht="12.75" x14ac:dyDescent="0.2">
      <c r="A1482" s="26">
        <v>1236772</v>
      </c>
      <c r="B1482" s="26" t="s">
        <v>20</v>
      </c>
      <c r="C1482" s="26" t="s">
        <v>1411</v>
      </c>
      <c r="D1482" s="25">
        <v>167.23000000000002</v>
      </c>
    </row>
    <row r="1483" spans="1:4" ht="12.75" x14ac:dyDescent="0.2">
      <c r="A1483" s="26">
        <v>1236790</v>
      </c>
      <c r="B1483" s="26" t="s">
        <v>20</v>
      </c>
      <c r="C1483" s="26" t="s">
        <v>1445</v>
      </c>
      <c r="D1483" s="25">
        <v>214.28</v>
      </c>
    </row>
    <row r="1484" spans="1:4" ht="12.75" x14ac:dyDescent="0.2">
      <c r="A1484" s="26">
        <v>1236801</v>
      </c>
      <c r="B1484" s="26" t="s">
        <v>20</v>
      </c>
      <c r="C1484" s="26" t="s">
        <v>1445</v>
      </c>
      <c r="D1484" s="25">
        <v>107.14</v>
      </c>
    </row>
    <row r="1485" spans="1:4" ht="12.75" x14ac:dyDescent="0.2">
      <c r="A1485" s="26">
        <v>1236980</v>
      </c>
      <c r="B1485" s="26" t="s">
        <v>20</v>
      </c>
      <c r="C1485" s="26" t="s">
        <v>1364</v>
      </c>
      <c r="D1485" s="25">
        <v>163.16999999999999</v>
      </c>
    </row>
    <row r="1486" spans="1:4" ht="12.75" x14ac:dyDescent="0.2">
      <c r="A1486" s="26">
        <v>1231609</v>
      </c>
      <c r="B1486" s="26" t="s">
        <v>21</v>
      </c>
      <c r="C1486" s="26" t="s">
        <v>72</v>
      </c>
      <c r="D1486" s="25">
        <v>9693.99</v>
      </c>
    </row>
    <row r="1487" spans="1:4" ht="12.75" x14ac:dyDescent="0.2">
      <c r="A1487" s="26">
        <v>1231610</v>
      </c>
      <c r="B1487" s="26" t="s">
        <v>21</v>
      </c>
      <c r="C1487" s="26" t="s">
        <v>51</v>
      </c>
      <c r="D1487" s="25">
        <v>16435.98</v>
      </c>
    </row>
    <row r="1488" spans="1:4" ht="12.75" x14ac:dyDescent="0.2">
      <c r="A1488" s="26">
        <v>1231699</v>
      </c>
      <c r="B1488" s="26" t="s">
        <v>21</v>
      </c>
      <c r="C1488" s="26" t="s">
        <v>1458</v>
      </c>
      <c r="D1488" s="25">
        <v>5026.6099999999988</v>
      </c>
    </row>
    <row r="1489" spans="1:4" ht="12.75" x14ac:dyDescent="0.2">
      <c r="A1489" s="26">
        <v>1231700</v>
      </c>
      <c r="B1489" s="26" t="s">
        <v>21</v>
      </c>
      <c r="C1489" s="26" t="s">
        <v>1459</v>
      </c>
      <c r="D1489" s="25">
        <v>10501.259999999998</v>
      </c>
    </row>
    <row r="1490" spans="1:4" ht="12.75" x14ac:dyDescent="0.2">
      <c r="A1490" s="26">
        <v>1231703</v>
      </c>
      <c r="B1490" s="26" t="s">
        <v>21</v>
      </c>
      <c r="C1490" s="26" t="s">
        <v>74</v>
      </c>
      <c r="D1490" s="25">
        <v>15515.550000000003</v>
      </c>
    </row>
    <row r="1491" spans="1:4" ht="12.75" x14ac:dyDescent="0.2">
      <c r="A1491" s="26">
        <v>1231781</v>
      </c>
      <c r="B1491" s="26" t="s">
        <v>21</v>
      </c>
      <c r="C1491" s="26" t="s">
        <v>73</v>
      </c>
      <c r="D1491" s="25">
        <v>18834.329999999998</v>
      </c>
    </row>
    <row r="1492" spans="1:4" ht="12.75" x14ac:dyDescent="0.2">
      <c r="A1492" s="26">
        <v>1231782</v>
      </c>
      <c r="B1492" s="26" t="s">
        <v>21</v>
      </c>
      <c r="C1492" s="26" t="s">
        <v>1460</v>
      </c>
      <c r="D1492" s="25">
        <v>6314.7000000000007</v>
      </c>
    </row>
    <row r="1493" spans="1:4" ht="12.75" x14ac:dyDescent="0.2">
      <c r="A1493" s="26">
        <v>1231783</v>
      </c>
      <c r="B1493" s="26" t="s">
        <v>21</v>
      </c>
      <c r="C1493" s="26" t="s">
        <v>1461</v>
      </c>
      <c r="D1493" s="25">
        <v>9335.130000000001</v>
      </c>
    </row>
    <row r="1494" spans="1:4" ht="12.75" x14ac:dyDescent="0.2">
      <c r="A1494" s="26">
        <v>1231784</v>
      </c>
      <c r="B1494" s="26" t="s">
        <v>21</v>
      </c>
      <c r="C1494" s="26" t="s">
        <v>1462</v>
      </c>
      <c r="D1494" s="25">
        <v>1747.2399999999998</v>
      </c>
    </row>
    <row r="1495" spans="1:4" ht="12.75" x14ac:dyDescent="0.2">
      <c r="A1495" s="26">
        <v>1230527</v>
      </c>
      <c r="B1495" s="26" t="s">
        <v>130</v>
      </c>
      <c r="C1495" s="26" t="s">
        <v>1463</v>
      </c>
      <c r="D1495" s="25">
        <v>118241.37</v>
      </c>
    </row>
    <row r="1496" spans="1:4" ht="12.75" x14ac:dyDescent="0.2">
      <c r="A1496" s="26">
        <v>1230640</v>
      </c>
      <c r="B1496" s="26" t="s">
        <v>130</v>
      </c>
      <c r="C1496" s="26" t="s">
        <v>1464</v>
      </c>
      <c r="D1496" s="25">
        <v>66672.12999999999</v>
      </c>
    </row>
    <row r="1497" spans="1:4" ht="12.75" x14ac:dyDescent="0.2">
      <c r="A1497" s="26">
        <v>1230692</v>
      </c>
      <c r="B1497" s="26" t="s">
        <v>130</v>
      </c>
      <c r="C1497" s="26" t="s">
        <v>1464</v>
      </c>
      <c r="D1497" s="25">
        <v>210371.15</v>
      </c>
    </row>
    <row r="1498" spans="1:4" ht="12.75" x14ac:dyDescent="0.2">
      <c r="A1498" s="26">
        <v>1230997</v>
      </c>
      <c r="B1498" s="26" t="s">
        <v>130</v>
      </c>
      <c r="C1498" s="26" t="s">
        <v>1465</v>
      </c>
      <c r="D1498" s="25">
        <v>16236.93</v>
      </c>
    </row>
    <row r="1499" spans="1:4" ht="12.75" x14ac:dyDescent="0.2">
      <c r="A1499" s="26">
        <v>1231032</v>
      </c>
      <c r="B1499" s="26" t="s">
        <v>130</v>
      </c>
      <c r="C1499" s="26" t="s">
        <v>1466</v>
      </c>
      <c r="D1499" s="25">
        <v>29428.65</v>
      </c>
    </row>
    <row r="1500" spans="1:4" ht="12.75" x14ac:dyDescent="0.2">
      <c r="A1500" s="26">
        <v>1231079</v>
      </c>
      <c r="B1500" s="26" t="s">
        <v>130</v>
      </c>
      <c r="C1500" s="26" t="s">
        <v>1463</v>
      </c>
      <c r="D1500" s="25">
        <v>16432.25</v>
      </c>
    </row>
    <row r="1501" spans="1:4" ht="12.75" x14ac:dyDescent="0.2">
      <c r="A1501" s="26">
        <v>1231125</v>
      </c>
      <c r="B1501" s="26" t="s">
        <v>130</v>
      </c>
      <c r="C1501" s="26" t="s">
        <v>1467</v>
      </c>
      <c r="D1501" s="25">
        <v>16943.03</v>
      </c>
    </row>
    <row r="1502" spans="1:4" ht="12.75" x14ac:dyDescent="0.2">
      <c r="A1502" s="26">
        <v>1231170</v>
      </c>
      <c r="B1502" s="26" t="s">
        <v>130</v>
      </c>
      <c r="C1502" s="26" t="s">
        <v>1468</v>
      </c>
      <c r="D1502" s="25">
        <v>24609.309999999998</v>
      </c>
    </row>
    <row r="1503" spans="1:4" ht="12.75" x14ac:dyDescent="0.2">
      <c r="A1503" s="26">
        <v>1231181</v>
      </c>
      <c r="B1503" s="26" t="s">
        <v>130</v>
      </c>
      <c r="C1503" s="26" t="s">
        <v>1469</v>
      </c>
      <c r="D1503" s="25">
        <v>149999.36000000002</v>
      </c>
    </row>
    <row r="1504" spans="1:4" ht="12.75" x14ac:dyDescent="0.2">
      <c r="A1504" s="26">
        <v>1234088</v>
      </c>
      <c r="B1504" s="26" t="s">
        <v>130</v>
      </c>
      <c r="C1504" s="26" t="s">
        <v>1470</v>
      </c>
      <c r="D1504" s="25">
        <v>28663.120000000003</v>
      </c>
    </row>
    <row r="1505" spans="1:4" ht="25.5" x14ac:dyDescent="0.2">
      <c r="A1505" s="26">
        <v>1225073</v>
      </c>
      <c r="B1505" s="26" t="s">
        <v>131</v>
      </c>
      <c r="C1505" s="26" t="s">
        <v>1471</v>
      </c>
      <c r="D1505" s="25">
        <v>1997.69</v>
      </c>
    </row>
    <row r="1506" spans="1:4" ht="12.75" x14ac:dyDescent="0.2">
      <c r="A1506" s="26">
        <v>1228978</v>
      </c>
      <c r="B1506" s="26" t="s">
        <v>131</v>
      </c>
      <c r="C1506" s="26" t="s">
        <v>1472</v>
      </c>
      <c r="D1506" s="25">
        <v>4359.0200000000004</v>
      </c>
    </row>
    <row r="1507" spans="1:4" ht="12.75" x14ac:dyDescent="0.2">
      <c r="A1507" s="26">
        <v>1229020</v>
      </c>
      <c r="B1507" s="26" t="s">
        <v>131</v>
      </c>
      <c r="C1507" s="26" t="s">
        <v>1473</v>
      </c>
      <c r="D1507" s="25">
        <v>6966.33</v>
      </c>
    </row>
    <row r="1508" spans="1:4" ht="12.75" x14ac:dyDescent="0.2">
      <c r="A1508" s="26">
        <v>1229096</v>
      </c>
      <c r="B1508" s="26" t="s">
        <v>131</v>
      </c>
      <c r="C1508" s="26" t="s">
        <v>1474</v>
      </c>
      <c r="D1508" s="25">
        <v>703.26</v>
      </c>
    </row>
    <row r="1509" spans="1:4" ht="12.75" x14ac:dyDescent="0.2">
      <c r="A1509" s="26">
        <v>1229132</v>
      </c>
      <c r="B1509" s="26" t="s">
        <v>131</v>
      </c>
      <c r="C1509" s="26" t="s">
        <v>1475</v>
      </c>
      <c r="D1509" s="25">
        <v>2863.93</v>
      </c>
    </row>
    <row r="1510" spans="1:4" ht="12.75" x14ac:dyDescent="0.2">
      <c r="A1510" s="26">
        <v>1229163</v>
      </c>
      <c r="B1510" s="26" t="s">
        <v>131</v>
      </c>
      <c r="C1510" s="26" t="s">
        <v>1476</v>
      </c>
      <c r="D1510" s="25">
        <v>1522.78</v>
      </c>
    </row>
    <row r="1511" spans="1:4" ht="12.75" x14ac:dyDescent="0.2">
      <c r="A1511" s="26">
        <v>1229237</v>
      </c>
      <c r="B1511" s="26" t="s">
        <v>131</v>
      </c>
      <c r="C1511" s="26" t="s">
        <v>1477</v>
      </c>
      <c r="D1511" s="25">
        <v>691.31000000000006</v>
      </c>
    </row>
    <row r="1512" spans="1:4" ht="12.75" x14ac:dyDescent="0.2">
      <c r="A1512" s="26">
        <v>1233070</v>
      </c>
      <c r="B1512" s="26" t="s">
        <v>131</v>
      </c>
      <c r="C1512" s="26" t="s">
        <v>1478</v>
      </c>
      <c r="D1512" s="25">
        <v>652.15</v>
      </c>
    </row>
    <row r="1513" spans="1:4" ht="12.75" x14ac:dyDescent="0.2">
      <c r="A1513" s="26">
        <v>1233097</v>
      </c>
      <c r="B1513" s="26" t="s">
        <v>131</v>
      </c>
      <c r="C1513" s="26" t="s">
        <v>1479</v>
      </c>
      <c r="D1513" s="25">
        <v>1073.54</v>
      </c>
    </row>
    <row r="1514" spans="1:4" ht="12.75" x14ac:dyDescent="0.2">
      <c r="A1514" s="26">
        <v>1233254</v>
      </c>
      <c r="B1514" s="26" t="s">
        <v>131</v>
      </c>
      <c r="C1514" s="26" t="s">
        <v>1480</v>
      </c>
      <c r="D1514" s="25">
        <v>1113.02</v>
      </c>
    </row>
    <row r="1515" spans="1:4" ht="12.75" x14ac:dyDescent="0.2">
      <c r="A1515" s="26">
        <v>1233283</v>
      </c>
      <c r="B1515" s="26" t="s">
        <v>131</v>
      </c>
      <c r="C1515" s="26" t="s">
        <v>1481</v>
      </c>
      <c r="D1515" s="25">
        <v>1553.27</v>
      </c>
    </row>
    <row r="1516" spans="1:4" ht="12.75" x14ac:dyDescent="0.2">
      <c r="A1516" s="26">
        <v>1233302</v>
      </c>
      <c r="B1516" s="26" t="s">
        <v>131</v>
      </c>
      <c r="C1516" s="26" t="s">
        <v>1482</v>
      </c>
      <c r="D1516" s="25">
        <v>1229.28</v>
      </c>
    </row>
    <row r="1517" spans="1:4" ht="12.75" x14ac:dyDescent="0.2">
      <c r="A1517" s="26">
        <v>1233326</v>
      </c>
      <c r="B1517" s="26" t="s">
        <v>131</v>
      </c>
      <c r="C1517" s="26" t="s">
        <v>1483</v>
      </c>
      <c r="D1517" s="25">
        <v>4198.8</v>
      </c>
    </row>
    <row r="1518" spans="1:4" ht="12.75" x14ac:dyDescent="0.2">
      <c r="A1518" s="26">
        <v>1233373</v>
      </c>
      <c r="B1518" s="26" t="s">
        <v>131</v>
      </c>
      <c r="C1518" s="26" t="s">
        <v>1484</v>
      </c>
      <c r="D1518" s="25">
        <v>703.26</v>
      </c>
    </row>
    <row r="1519" spans="1:4" ht="12.75" x14ac:dyDescent="0.2">
      <c r="A1519" s="26">
        <v>1233401</v>
      </c>
      <c r="B1519" s="26" t="s">
        <v>131</v>
      </c>
      <c r="C1519" s="26" t="s">
        <v>1485</v>
      </c>
      <c r="D1519" s="25">
        <v>1164.1300000000001</v>
      </c>
    </row>
    <row r="1520" spans="1:4" ht="12.75" x14ac:dyDescent="0.2">
      <c r="A1520" s="26">
        <v>1233421</v>
      </c>
      <c r="B1520" s="26" t="s">
        <v>131</v>
      </c>
      <c r="C1520" s="26" t="s">
        <v>1486</v>
      </c>
      <c r="D1520" s="25">
        <v>1061.9100000000001</v>
      </c>
    </row>
    <row r="1521" spans="1:4" ht="12.75" x14ac:dyDescent="0.2">
      <c r="A1521" s="26">
        <v>1233444</v>
      </c>
      <c r="B1521" s="26" t="s">
        <v>131</v>
      </c>
      <c r="C1521" s="26" t="s">
        <v>1487</v>
      </c>
      <c r="D1521" s="25">
        <v>11748.74</v>
      </c>
    </row>
    <row r="1522" spans="1:4" ht="12.75" x14ac:dyDescent="0.2">
      <c r="A1522" s="26">
        <v>1233478</v>
      </c>
      <c r="B1522" s="26" t="s">
        <v>131</v>
      </c>
      <c r="C1522" s="26" t="s">
        <v>1488</v>
      </c>
      <c r="D1522" s="25">
        <v>203.42000000000002</v>
      </c>
    </row>
    <row r="1523" spans="1:4" ht="12.75" x14ac:dyDescent="0.2">
      <c r="A1523" s="26">
        <v>1233516</v>
      </c>
      <c r="B1523" s="26" t="s">
        <v>131</v>
      </c>
      <c r="C1523" s="26" t="s">
        <v>1489</v>
      </c>
      <c r="D1523" s="25">
        <v>101.2</v>
      </c>
    </row>
    <row r="1524" spans="1:4" ht="12.75" x14ac:dyDescent="0.2">
      <c r="A1524" s="26">
        <v>1233552</v>
      </c>
      <c r="B1524" s="26" t="s">
        <v>131</v>
      </c>
      <c r="C1524" s="26" t="s">
        <v>1490</v>
      </c>
      <c r="D1524" s="25">
        <v>558.13</v>
      </c>
    </row>
    <row r="1525" spans="1:4" ht="12.75" x14ac:dyDescent="0.2">
      <c r="A1525" s="26">
        <v>1233606</v>
      </c>
      <c r="B1525" s="26" t="s">
        <v>131</v>
      </c>
      <c r="C1525" s="26" t="s">
        <v>1491</v>
      </c>
      <c r="D1525" s="25">
        <v>1421.53</v>
      </c>
    </row>
    <row r="1526" spans="1:4" ht="12.75" x14ac:dyDescent="0.2">
      <c r="A1526" s="26">
        <v>1233635</v>
      </c>
      <c r="B1526" s="26" t="s">
        <v>131</v>
      </c>
      <c r="C1526" s="26" t="s">
        <v>1492</v>
      </c>
      <c r="D1526" s="25">
        <v>19995.439999999999</v>
      </c>
    </row>
    <row r="1527" spans="1:4" ht="12.75" x14ac:dyDescent="0.2">
      <c r="A1527" s="26">
        <v>1233666</v>
      </c>
      <c r="B1527" s="26" t="s">
        <v>131</v>
      </c>
      <c r="C1527" s="26" t="s">
        <v>1493</v>
      </c>
      <c r="D1527" s="25">
        <v>1639.4499999999998</v>
      </c>
    </row>
    <row r="1528" spans="1:4" ht="12.75" x14ac:dyDescent="0.2">
      <c r="A1528" s="26">
        <v>1233683</v>
      </c>
      <c r="B1528" s="26" t="s">
        <v>131</v>
      </c>
      <c r="C1528" s="26" t="s">
        <v>1494</v>
      </c>
      <c r="D1528" s="25">
        <v>1376.5800000000002</v>
      </c>
    </row>
    <row r="1529" spans="1:4" ht="12.75" x14ac:dyDescent="0.2">
      <c r="A1529" s="26">
        <v>1233710</v>
      </c>
      <c r="B1529" s="26" t="s">
        <v>131</v>
      </c>
      <c r="C1529" s="26" t="s">
        <v>1495</v>
      </c>
      <c r="D1529" s="25">
        <v>496.91999999999996</v>
      </c>
    </row>
    <row r="1530" spans="1:4" ht="12.75" x14ac:dyDescent="0.2">
      <c r="A1530" s="26">
        <v>1226340</v>
      </c>
      <c r="B1530" s="26" t="s">
        <v>132</v>
      </c>
      <c r="C1530" s="26" t="s">
        <v>1496</v>
      </c>
      <c r="D1530" s="25">
        <v>3967.4099999999994</v>
      </c>
    </row>
    <row r="1531" spans="1:4" ht="12.75" x14ac:dyDescent="0.2">
      <c r="A1531" s="26">
        <v>1226351</v>
      </c>
      <c r="B1531" s="26" t="s">
        <v>132</v>
      </c>
      <c r="C1531" s="26" t="s">
        <v>1497</v>
      </c>
      <c r="D1531" s="25">
        <v>29011.129999999997</v>
      </c>
    </row>
    <row r="1532" spans="1:4" ht="25.5" x14ac:dyDescent="0.2">
      <c r="A1532" s="26">
        <v>1226355</v>
      </c>
      <c r="B1532" s="26" t="s">
        <v>132</v>
      </c>
      <c r="C1532" s="26" t="s">
        <v>1498</v>
      </c>
      <c r="D1532" s="25">
        <v>13050.63</v>
      </c>
    </row>
    <row r="1533" spans="1:4" ht="25.5" x14ac:dyDescent="0.2">
      <c r="A1533" s="26">
        <v>1226360</v>
      </c>
      <c r="B1533" s="26" t="s">
        <v>132</v>
      </c>
      <c r="C1533" s="26" t="s">
        <v>1499</v>
      </c>
      <c r="D1533" s="25">
        <v>76064.679999999993</v>
      </c>
    </row>
    <row r="1534" spans="1:4" ht="25.5" x14ac:dyDescent="0.2">
      <c r="A1534" s="26">
        <v>1226370</v>
      </c>
      <c r="B1534" s="26" t="s">
        <v>132</v>
      </c>
      <c r="C1534" s="26" t="s">
        <v>1500</v>
      </c>
      <c r="D1534" s="25">
        <v>77081.55</v>
      </c>
    </row>
    <row r="1535" spans="1:4" ht="25.5" x14ac:dyDescent="0.2">
      <c r="A1535" s="26">
        <v>1226376</v>
      </c>
      <c r="B1535" s="26" t="s">
        <v>132</v>
      </c>
      <c r="C1535" s="26" t="s">
        <v>1501</v>
      </c>
      <c r="D1535" s="25">
        <v>18188.89</v>
      </c>
    </row>
    <row r="1536" spans="1:4" ht="12.75" x14ac:dyDescent="0.2">
      <c r="A1536" s="26">
        <v>1226388</v>
      </c>
      <c r="B1536" s="26" t="s">
        <v>132</v>
      </c>
      <c r="C1536" s="26" t="s">
        <v>1502</v>
      </c>
      <c r="D1536" s="25">
        <v>12410.84</v>
      </c>
    </row>
    <row r="1537" spans="1:4" ht="25.5" x14ac:dyDescent="0.2">
      <c r="A1537" s="26">
        <v>1226739</v>
      </c>
      <c r="B1537" s="26" t="s">
        <v>132</v>
      </c>
      <c r="C1537" s="26" t="s">
        <v>1503</v>
      </c>
      <c r="D1537" s="25">
        <v>55068.13</v>
      </c>
    </row>
    <row r="1538" spans="1:4" ht="12.75" x14ac:dyDescent="0.2">
      <c r="A1538" s="26">
        <v>1226747</v>
      </c>
      <c r="B1538" s="26" t="s">
        <v>132</v>
      </c>
      <c r="C1538" s="26" t="s">
        <v>1504</v>
      </c>
      <c r="D1538" s="25">
        <v>29248.28</v>
      </c>
    </row>
    <row r="1539" spans="1:4" ht="25.5" x14ac:dyDescent="0.2">
      <c r="A1539" s="26">
        <v>1226753</v>
      </c>
      <c r="B1539" s="26" t="s">
        <v>132</v>
      </c>
      <c r="C1539" s="26" t="s">
        <v>1505</v>
      </c>
      <c r="D1539" s="25">
        <v>137072.90999999997</v>
      </c>
    </row>
    <row r="1540" spans="1:4" ht="12.75" x14ac:dyDescent="0.2">
      <c r="A1540" s="26">
        <v>1226764</v>
      </c>
      <c r="B1540" s="26" t="s">
        <v>132</v>
      </c>
      <c r="C1540" s="26" t="s">
        <v>1506</v>
      </c>
      <c r="D1540" s="25">
        <v>234926.11</v>
      </c>
    </row>
    <row r="1541" spans="1:4" ht="12.75" x14ac:dyDescent="0.2">
      <c r="A1541" s="26">
        <v>1228896</v>
      </c>
      <c r="B1541" s="26" t="s">
        <v>133</v>
      </c>
      <c r="C1541" s="26" t="s">
        <v>1507</v>
      </c>
      <c r="D1541" s="25">
        <v>2410.23</v>
      </c>
    </row>
    <row r="1542" spans="1:4" ht="12.75" x14ac:dyDescent="0.2">
      <c r="A1542" s="26">
        <v>1232554</v>
      </c>
      <c r="B1542" s="26" t="s">
        <v>133</v>
      </c>
      <c r="C1542" s="26" t="s">
        <v>1508</v>
      </c>
      <c r="D1542" s="25">
        <v>1178.46</v>
      </c>
    </row>
    <row r="1543" spans="1:4" ht="12.75" x14ac:dyDescent="0.2">
      <c r="A1543" s="26">
        <v>1232556</v>
      </c>
      <c r="B1543" s="26" t="s">
        <v>133</v>
      </c>
      <c r="C1543" s="26" t="s">
        <v>1509</v>
      </c>
      <c r="D1543" s="25">
        <v>3569.1600000000003</v>
      </c>
    </row>
    <row r="1544" spans="1:4" ht="12.75" x14ac:dyDescent="0.2">
      <c r="A1544" s="26">
        <v>1232557</v>
      </c>
      <c r="B1544" s="26" t="s">
        <v>133</v>
      </c>
      <c r="C1544" s="26" t="s">
        <v>1510</v>
      </c>
      <c r="D1544" s="25">
        <v>1437.79</v>
      </c>
    </row>
    <row r="1545" spans="1:4" ht="12.75" x14ac:dyDescent="0.2">
      <c r="A1545" s="26">
        <v>1232566</v>
      </c>
      <c r="B1545" s="26" t="s">
        <v>133</v>
      </c>
      <c r="C1545" s="26" t="s">
        <v>1511</v>
      </c>
      <c r="D1545" s="25">
        <v>1571.8799999999999</v>
      </c>
    </row>
    <row r="1546" spans="1:4" ht="12.75" x14ac:dyDescent="0.2">
      <c r="A1546" s="26">
        <v>1232570</v>
      </c>
      <c r="B1546" s="26" t="s">
        <v>133</v>
      </c>
      <c r="C1546" s="26" t="s">
        <v>1512</v>
      </c>
      <c r="D1546" s="25">
        <v>3165.09</v>
      </c>
    </row>
    <row r="1547" spans="1:4" ht="12.75" x14ac:dyDescent="0.2">
      <c r="A1547" s="26">
        <v>1232573</v>
      </c>
      <c r="B1547" s="26" t="s">
        <v>133</v>
      </c>
      <c r="C1547" s="26" t="s">
        <v>1513</v>
      </c>
      <c r="D1547" s="25">
        <v>2016.8000000000002</v>
      </c>
    </row>
    <row r="1548" spans="1:4" ht="12.75" x14ac:dyDescent="0.2">
      <c r="A1548" s="26">
        <v>1232694</v>
      </c>
      <c r="B1548" s="26" t="s">
        <v>133</v>
      </c>
      <c r="C1548" s="26" t="s">
        <v>1514</v>
      </c>
      <c r="D1548" s="25">
        <v>6043.35</v>
      </c>
    </row>
    <row r="1549" spans="1:4" ht="12.75" x14ac:dyDescent="0.2">
      <c r="A1549" s="26">
        <v>1232707</v>
      </c>
      <c r="B1549" s="26" t="s">
        <v>133</v>
      </c>
      <c r="C1549" s="26" t="s">
        <v>1515</v>
      </c>
      <c r="D1549" s="25">
        <v>2948.4</v>
      </c>
    </row>
    <row r="1550" spans="1:4" ht="12.75" x14ac:dyDescent="0.2">
      <c r="A1550" s="26">
        <v>1232715</v>
      </c>
      <c r="B1550" s="26" t="s">
        <v>133</v>
      </c>
      <c r="C1550" s="26" t="s">
        <v>1516</v>
      </c>
      <c r="D1550" s="25">
        <v>1095.8800000000001</v>
      </c>
    </row>
    <row r="1551" spans="1:4" ht="12.75" x14ac:dyDescent="0.2">
      <c r="A1551" s="26">
        <v>1232728</v>
      </c>
      <c r="B1551" s="26" t="s">
        <v>133</v>
      </c>
      <c r="C1551" s="26" t="s">
        <v>1517</v>
      </c>
      <c r="D1551" s="25">
        <v>1209.54</v>
      </c>
    </row>
    <row r="1552" spans="1:4" ht="12.75" x14ac:dyDescent="0.2">
      <c r="A1552" s="26">
        <v>1232764</v>
      </c>
      <c r="B1552" s="26" t="s">
        <v>133</v>
      </c>
      <c r="C1552" s="26" t="s">
        <v>1518</v>
      </c>
      <c r="D1552" s="25">
        <v>2999.91</v>
      </c>
    </row>
    <row r="1553" spans="1:4" ht="12.75" x14ac:dyDescent="0.2">
      <c r="A1553" s="26">
        <v>1232777</v>
      </c>
      <c r="B1553" s="26" t="s">
        <v>133</v>
      </c>
      <c r="C1553" s="26" t="s">
        <v>1519</v>
      </c>
      <c r="D1553" s="25">
        <v>2689.9700000000003</v>
      </c>
    </row>
    <row r="1554" spans="1:4" ht="12.75" x14ac:dyDescent="0.2">
      <c r="A1554" s="26">
        <v>1232816</v>
      </c>
      <c r="B1554" s="26" t="s">
        <v>133</v>
      </c>
      <c r="C1554" s="26" t="s">
        <v>1520</v>
      </c>
      <c r="D1554" s="25">
        <v>2948.4</v>
      </c>
    </row>
    <row r="1555" spans="1:4" ht="12.75" x14ac:dyDescent="0.2">
      <c r="A1555" s="26">
        <v>1232831</v>
      </c>
      <c r="B1555" s="26" t="s">
        <v>133</v>
      </c>
      <c r="C1555" s="26" t="s">
        <v>1521</v>
      </c>
      <c r="D1555" s="25">
        <v>2265.4700000000003</v>
      </c>
    </row>
    <row r="1556" spans="1:4" ht="12.75" x14ac:dyDescent="0.2">
      <c r="A1556" s="26">
        <v>1232881</v>
      </c>
      <c r="B1556" s="26" t="s">
        <v>133</v>
      </c>
      <c r="C1556" s="26" t="s">
        <v>1522</v>
      </c>
      <c r="D1556" s="25">
        <v>2948.4</v>
      </c>
    </row>
    <row r="1557" spans="1:4" ht="12.75" x14ac:dyDescent="0.2">
      <c r="A1557" s="26">
        <v>1226852</v>
      </c>
      <c r="B1557" s="26" t="s">
        <v>31</v>
      </c>
      <c r="C1557" s="26" t="s">
        <v>1523</v>
      </c>
      <c r="D1557" s="25">
        <v>1280.24</v>
      </c>
    </row>
    <row r="1558" spans="1:4" ht="12.75" x14ac:dyDescent="0.2">
      <c r="A1558" s="26">
        <v>1226883</v>
      </c>
      <c r="B1558" s="26" t="s">
        <v>31</v>
      </c>
      <c r="C1558" s="26" t="s">
        <v>1524</v>
      </c>
      <c r="D1558" s="25">
        <v>3723.21</v>
      </c>
    </row>
    <row r="1559" spans="1:4" ht="12.75" x14ac:dyDescent="0.2">
      <c r="A1559" s="26">
        <v>1226919</v>
      </c>
      <c r="B1559" s="26" t="s">
        <v>31</v>
      </c>
      <c r="C1559" s="26" t="s">
        <v>1525</v>
      </c>
      <c r="D1559" s="25">
        <v>23317.1</v>
      </c>
    </row>
    <row r="1560" spans="1:4" ht="12.75" x14ac:dyDescent="0.2">
      <c r="A1560" s="26">
        <v>1226943</v>
      </c>
      <c r="B1560" s="26" t="s">
        <v>31</v>
      </c>
      <c r="C1560" s="26" t="s">
        <v>1526</v>
      </c>
      <c r="D1560" s="25">
        <v>8980.42</v>
      </c>
    </row>
  </sheetData>
  <phoneticPr fontId="2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Prior</vt:lpstr>
      <vt:lpstr>AJDA - GJI</vt:lpstr>
    </vt:vector>
  </TitlesOfParts>
  <Company>Ministrstvo za okolje on prostor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</dc:title>
  <dc:creator>mnvp</dc:creator>
  <cp:lastModifiedBy>Jurij Rupnik</cp:lastModifiedBy>
  <cp:lastPrinted>2024-01-19T11:41:57Z</cp:lastPrinted>
  <dcterms:created xsi:type="dcterms:W3CDTF">2014-12-01T11:28:03Z</dcterms:created>
  <dcterms:modified xsi:type="dcterms:W3CDTF">2024-07-19T14:39:52Z</dcterms:modified>
</cp:coreProperties>
</file>