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rajh\AppData\Local\Temp\notesD9A882\"/>
    </mc:Choice>
  </mc:AlternateContent>
  <bookViews>
    <workbookView xWindow="-105" yWindow="-105" windowWidth="19425" windowHeight="11505"/>
  </bookViews>
  <sheets>
    <sheet name="PAKET8_zaVlado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1" l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I60" i="1"/>
</calcChain>
</file>

<file path=xl/sharedStrings.xml><?xml version="1.0" encoding="utf-8"?>
<sst xmlns="http://schemas.openxmlformats.org/spreadsheetml/2006/main" count="230" uniqueCount="97">
  <si>
    <t>ID AJDA</t>
  </si>
  <si>
    <t>KO_ID</t>
  </si>
  <si>
    <t>ST_STAVBE</t>
  </si>
  <si>
    <t>ST_DELA_STAVBE</t>
  </si>
  <si>
    <t>NASLOV  STAVBE</t>
  </si>
  <si>
    <t>OCENA ŠKODE</t>
  </si>
  <si>
    <t>DELEZ LASTNISTVA</t>
  </si>
  <si>
    <t>IZPLACILO UPRAVICENCU</t>
  </si>
  <si>
    <t>ID stavbe</t>
  </si>
  <si>
    <t>Priloga</t>
  </si>
  <si>
    <t>922</t>
  </si>
  <si>
    <t>161</t>
  </si>
  <si>
    <t>1</t>
  </si>
  <si>
    <t>1973</t>
  </si>
  <si>
    <t>113</t>
  </si>
  <si>
    <t>2</t>
  </si>
  <si>
    <t>996</t>
  </si>
  <si>
    <t>566</t>
  </si>
  <si>
    <t>937</t>
  </si>
  <si>
    <t>130</t>
  </si>
  <si>
    <t>1909</t>
  </si>
  <si>
    <t>167</t>
  </si>
  <si>
    <t>862</t>
  </si>
  <si>
    <t>172</t>
  </si>
  <si>
    <t>59</t>
  </si>
  <si>
    <t>495</t>
  </si>
  <si>
    <t>1938</t>
  </si>
  <si>
    <t>916</t>
  </si>
  <si>
    <t>1771</t>
  </si>
  <si>
    <t>93</t>
  </si>
  <si>
    <t>984</t>
  </si>
  <si>
    <t>352</t>
  </si>
  <si>
    <t>960</t>
  </si>
  <si>
    <t>237</t>
  </si>
  <si>
    <t>991</t>
  </si>
  <si>
    <t>770</t>
  </si>
  <si>
    <t>935</t>
  </si>
  <si>
    <t>517</t>
  </si>
  <si>
    <t>1937</t>
  </si>
  <si>
    <t>1003</t>
  </si>
  <si>
    <t>361</t>
  </si>
  <si>
    <t>920</t>
  </si>
  <si>
    <t>383</t>
  </si>
  <si>
    <t>965</t>
  </si>
  <si>
    <t>889</t>
  </si>
  <si>
    <t>1537</t>
  </si>
  <si>
    <t>317</t>
  </si>
  <si>
    <t>1004</t>
  </si>
  <si>
    <t>804</t>
  </si>
  <si>
    <t>3</t>
  </si>
  <si>
    <t>1977</t>
  </si>
  <si>
    <t>1961</t>
  </si>
  <si>
    <t>992</t>
  </si>
  <si>
    <t>180</t>
  </si>
  <si>
    <t>279</t>
  </si>
  <si>
    <t>368</t>
  </si>
  <si>
    <t>907</t>
  </si>
  <si>
    <t>194</t>
  </si>
  <si>
    <t>1741</t>
  </si>
  <si>
    <t>219</t>
  </si>
  <si>
    <t>884</t>
  </si>
  <si>
    <t>980</t>
  </si>
  <si>
    <t>4</t>
  </si>
  <si>
    <t>2047</t>
  </si>
  <si>
    <t>156</t>
  </si>
  <si>
    <t>Poljane 38, 3332 Rečica ob Savinji</t>
  </si>
  <si>
    <t>Seškova cesta 9, 1215 Medvode</t>
  </si>
  <si>
    <t>Vrbje 75, 3310 Žalec</t>
  </si>
  <si>
    <t>Loke pri Mozirju 19A, 3330 Mozirje</t>
  </si>
  <si>
    <t>Obrtniška ulica 6, 1241 Kamnik</t>
  </si>
  <si>
    <t>Brda 10D, 2383 Šmartno pri Slovenj Gradcu</t>
  </si>
  <si>
    <t>Loke pri Mozirju 20, 3330 Mozirje</t>
  </si>
  <si>
    <t>Vrbje 86C, 3310 Žalec</t>
  </si>
  <si>
    <t>Slovenska cesta 37, 1234 Mengeš</t>
  </si>
  <si>
    <t>Snebersko nabrežje 24, 1260 Ljubljana - Polje</t>
  </si>
  <si>
    <t>Letuš 64A, 3327 Šmartno ob Paki</t>
  </si>
  <si>
    <t>Florjan 28, 3325 Šoštanj</t>
  </si>
  <si>
    <t>Ob Savinji 155, 3313 Polzela</t>
  </si>
  <si>
    <t>Nizka 39, 3332 Rečica ob Savinji</t>
  </si>
  <si>
    <t>Šeskova ulica 4, 1235 Radomlje</t>
  </si>
  <si>
    <t>Prečna ulica 24, 3313 Polzela</t>
  </si>
  <si>
    <t>Na Tratah 19, 3330 Mozirje</t>
  </si>
  <si>
    <t>Liparjeva cesta 22A, 1234 Mengeš</t>
  </si>
  <si>
    <t>Mariborska cesta 1, 2392 Mežica</t>
  </si>
  <si>
    <t>Nizka 4, 3332 Rečica ob Savinji</t>
  </si>
  <si>
    <t>Cesta na Roje 14, 3311 Šempeter v Savinjski dolini</t>
  </si>
  <si>
    <t>Šubljeva ulica 11, 1234 Mengeš</t>
  </si>
  <si>
    <t>Za hribom 7, 1236 Trzin</t>
  </si>
  <si>
    <t>Mahovci 3A, 9253 Apače</t>
  </si>
  <si>
    <t>Ob Savinji 49, 3313 Polzela</t>
  </si>
  <si>
    <t>Spodnje Javorje 2a, 2393 Črna na Koroškem</t>
  </si>
  <si>
    <t>Pirčeva ulica 9, 1217 Vodice</t>
  </si>
  <si>
    <t>Spodnji kraj 44, 2391 Prevalje</t>
  </si>
  <si>
    <t>Poljane nad Škofjo Loko 58, 4223 Poljane nad Škofjo Loko</t>
  </si>
  <si>
    <t>Nicina 18b, 2391 Prevalje</t>
  </si>
  <si>
    <t>9 sklop</t>
  </si>
  <si>
    <t>Seznam upravičencev do predplačil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</si>
</sst>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8"/>
      <color theme="1"/>
      <name val="Microsoft Sans Serif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Microsoft Sans Serif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6">
    <xf numFmtId="0" fontId="0" fillId="0" borderId="0" xfId="0"/>
    <xf numFmtId="2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right"/>
    </xf>
    <xf numFmtId="2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NumberFormat="1" applyFont="1" applyAlignment="1">
      <alignment horizontal="right"/>
    </xf>
    <xf numFmtId="0" fontId="2" fillId="0" borderId="0" xfId="0" applyNumberFormat="1" applyFont="1"/>
  </cellXfs>
  <cellStyles count="2">
    <cellStyle name="Navadno" xfId="0" builtinId="0"/>
    <cellStyle name="Navad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workbookViewId="0">
      <selection activeCell="L7" sqref="L7"/>
    </sheetView>
  </sheetViews>
  <sheetFormatPr defaultColWidth="9.1640625" defaultRowHeight="10.5" x14ac:dyDescent="0.15"/>
  <cols>
    <col min="1" max="1" width="13" customWidth="1"/>
    <col min="2" max="2" width="9.33203125" hidden="1" customWidth="1"/>
    <col min="3" max="3" width="9.83203125" hidden="1" customWidth="1"/>
    <col min="4" max="4" width="8.6640625" hidden="1" customWidth="1"/>
    <col min="5" max="5" width="16.83203125" customWidth="1"/>
    <col min="6" max="6" width="69" customWidth="1"/>
    <col min="7" max="7" width="16.5" style="2" customWidth="1"/>
    <col min="8" max="8" width="9.6640625" hidden="1" customWidth="1"/>
    <col min="9" max="9" width="42.33203125" style="1" customWidth="1"/>
  </cols>
  <sheetData>
    <row r="1" spans="1:9" ht="15.75" customHeight="1" x14ac:dyDescent="0.25">
      <c r="A1" s="3" t="s">
        <v>96</v>
      </c>
      <c r="I1" s="11" t="s">
        <v>9</v>
      </c>
    </row>
    <row r="2" spans="1:9" x14ac:dyDescent="0.15">
      <c r="A2" t="s">
        <v>95</v>
      </c>
    </row>
    <row r="3" spans="1:9" s="7" customFormat="1" ht="15" customHeight="1" x14ac:dyDescent="0.2">
      <c r="A3" s="4" t="s">
        <v>0</v>
      </c>
      <c r="B3" s="4" t="s">
        <v>1</v>
      </c>
      <c r="C3" s="4" t="s">
        <v>2</v>
      </c>
      <c r="D3" s="4" t="s">
        <v>3</v>
      </c>
      <c r="E3" s="6" t="s">
        <v>8</v>
      </c>
      <c r="F3" s="6" t="s">
        <v>4</v>
      </c>
      <c r="G3" s="12" t="s">
        <v>5</v>
      </c>
      <c r="H3" s="4" t="s">
        <v>6</v>
      </c>
      <c r="I3" s="4" t="s">
        <v>7</v>
      </c>
    </row>
    <row r="4" spans="1:9" s="10" customFormat="1" ht="15" customHeight="1" x14ac:dyDescent="0.2">
      <c r="A4" s="5">
        <v>1444743</v>
      </c>
      <c r="B4" s="8" t="s">
        <v>10</v>
      </c>
      <c r="C4" s="8" t="s">
        <v>11</v>
      </c>
      <c r="D4" s="8" t="s">
        <v>12</v>
      </c>
      <c r="E4" s="8" t="str">
        <f>B4&amp;-C4&amp;-D4</f>
        <v>922-161-1</v>
      </c>
      <c r="F4" t="s">
        <v>65</v>
      </c>
      <c r="G4" s="14">
        <v>165458.62</v>
      </c>
      <c r="H4" s="15">
        <v>1</v>
      </c>
      <c r="I4" s="1">
        <v>33091.72</v>
      </c>
    </row>
    <row r="5" spans="1:9" s="10" customFormat="1" ht="15" customHeight="1" x14ac:dyDescent="0.2">
      <c r="A5" s="5">
        <v>1232737</v>
      </c>
      <c r="B5" s="8" t="s">
        <v>13</v>
      </c>
      <c r="C5" s="8" t="s">
        <v>14</v>
      </c>
      <c r="D5" s="8" t="s">
        <v>15</v>
      </c>
      <c r="E5" s="8" t="str">
        <f t="shared" ref="E5:E59" si="0">B5&amp;-C5&amp;-D5</f>
        <v>1973-113-2</v>
      </c>
      <c r="F5" t="s">
        <v>66</v>
      </c>
      <c r="G5" s="14">
        <v>22251.18</v>
      </c>
      <c r="H5" s="15">
        <v>0.25</v>
      </c>
      <c r="I5" s="1">
        <v>1015.64</v>
      </c>
    </row>
    <row r="6" spans="1:9" s="10" customFormat="1" ht="15" customHeight="1" x14ac:dyDescent="0.2">
      <c r="A6" s="5">
        <v>1232737</v>
      </c>
      <c r="B6" s="8" t="s">
        <v>13</v>
      </c>
      <c r="C6" s="8" t="s">
        <v>14</v>
      </c>
      <c r="D6" s="8" t="s">
        <v>15</v>
      </c>
      <c r="E6" s="8" t="str">
        <f t="shared" si="0"/>
        <v>1973-113-2</v>
      </c>
      <c r="F6" t="s">
        <v>66</v>
      </c>
      <c r="G6" s="14">
        <v>22251.18</v>
      </c>
      <c r="H6" s="15">
        <v>0.25</v>
      </c>
      <c r="I6" s="1">
        <v>1015.64</v>
      </c>
    </row>
    <row r="7" spans="1:9" s="10" customFormat="1" ht="15" customHeight="1" x14ac:dyDescent="0.2">
      <c r="A7" s="5">
        <v>1232737</v>
      </c>
      <c r="B7" s="8" t="s">
        <v>13</v>
      </c>
      <c r="C7" s="8" t="s">
        <v>14</v>
      </c>
      <c r="D7" s="8" t="s">
        <v>15</v>
      </c>
      <c r="E7" s="8" t="str">
        <f t="shared" si="0"/>
        <v>1973-113-2</v>
      </c>
      <c r="F7" t="s">
        <v>66</v>
      </c>
      <c r="G7" s="14">
        <v>22251.18</v>
      </c>
      <c r="H7" s="15">
        <v>0.25</v>
      </c>
      <c r="I7" s="1">
        <v>1015.64</v>
      </c>
    </row>
    <row r="8" spans="1:9" s="10" customFormat="1" ht="15" customHeight="1" x14ac:dyDescent="0.2">
      <c r="A8" s="5">
        <v>1230943</v>
      </c>
      <c r="B8" s="8" t="s">
        <v>16</v>
      </c>
      <c r="C8" s="8" t="s">
        <v>17</v>
      </c>
      <c r="D8" s="8" t="s">
        <v>12</v>
      </c>
      <c r="E8" s="8" t="str">
        <f t="shared" si="0"/>
        <v>996-566-1</v>
      </c>
      <c r="F8" t="s">
        <v>67</v>
      </c>
      <c r="G8" s="14">
        <v>88379.56</v>
      </c>
      <c r="H8" s="15">
        <v>1</v>
      </c>
      <c r="I8" s="1">
        <v>3022.63</v>
      </c>
    </row>
    <row r="9" spans="1:9" s="10" customFormat="1" ht="15" customHeight="1" x14ac:dyDescent="0.2">
      <c r="A9" s="5">
        <v>1234746</v>
      </c>
      <c r="B9" s="8" t="s">
        <v>18</v>
      </c>
      <c r="C9" s="8" t="s">
        <v>19</v>
      </c>
      <c r="D9" s="8" t="s">
        <v>12</v>
      </c>
      <c r="E9" s="8" t="str">
        <f t="shared" si="0"/>
        <v>937-130-1</v>
      </c>
      <c r="F9" t="s">
        <v>68</v>
      </c>
      <c r="G9" s="14">
        <v>171308.71</v>
      </c>
      <c r="H9" s="15">
        <v>1</v>
      </c>
      <c r="I9" s="1">
        <v>22270.13</v>
      </c>
    </row>
    <row r="10" spans="1:9" s="10" customFormat="1" ht="15" customHeight="1" x14ac:dyDescent="0.2">
      <c r="A10" s="5">
        <v>1245396</v>
      </c>
      <c r="B10" s="8" t="s">
        <v>20</v>
      </c>
      <c r="C10" s="8" t="s">
        <v>21</v>
      </c>
      <c r="D10" s="8" t="s">
        <v>12</v>
      </c>
      <c r="E10" s="8" t="str">
        <f t="shared" si="0"/>
        <v>1909-167-1</v>
      </c>
      <c r="F10" t="s">
        <v>69</v>
      </c>
      <c r="G10" s="14">
        <v>18183.66</v>
      </c>
      <c r="H10" s="15">
        <v>0.17</v>
      </c>
      <c r="I10" s="1">
        <v>505.89</v>
      </c>
    </row>
    <row r="11" spans="1:9" s="10" customFormat="1" ht="15" customHeight="1" x14ac:dyDescent="0.2">
      <c r="A11" s="5">
        <v>1245396</v>
      </c>
      <c r="B11" s="8" t="s">
        <v>20</v>
      </c>
      <c r="C11" s="8" t="s">
        <v>21</v>
      </c>
      <c r="D11" s="8" t="s">
        <v>12</v>
      </c>
      <c r="E11" s="8" t="str">
        <f t="shared" si="0"/>
        <v>1909-167-1</v>
      </c>
      <c r="F11" t="s">
        <v>69</v>
      </c>
      <c r="G11" s="14">
        <v>18183.66</v>
      </c>
      <c r="H11" s="15">
        <v>0.83</v>
      </c>
      <c r="I11" s="1">
        <v>982.02</v>
      </c>
    </row>
    <row r="12" spans="1:9" s="10" customFormat="1" ht="15" customHeight="1" x14ac:dyDescent="0.2">
      <c r="A12" s="5">
        <v>1241237</v>
      </c>
      <c r="B12" s="8" t="s">
        <v>22</v>
      </c>
      <c r="C12" s="8" t="s">
        <v>23</v>
      </c>
      <c r="D12" s="8" t="s">
        <v>15</v>
      </c>
      <c r="E12" s="8" t="str">
        <f t="shared" si="0"/>
        <v>862-172-2</v>
      </c>
      <c r="F12" t="s">
        <v>70</v>
      </c>
      <c r="G12" s="14">
        <v>17020.330000000002</v>
      </c>
      <c r="H12" s="15">
        <v>0.5</v>
      </c>
      <c r="I12" s="1">
        <v>672.72</v>
      </c>
    </row>
    <row r="13" spans="1:9" s="10" customFormat="1" ht="15" customHeight="1" x14ac:dyDescent="0.2">
      <c r="A13" s="5">
        <v>1241237</v>
      </c>
      <c r="B13" s="8" t="s">
        <v>22</v>
      </c>
      <c r="C13" s="8" t="s">
        <v>23</v>
      </c>
      <c r="D13" s="8" t="s">
        <v>15</v>
      </c>
      <c r="E13" s="8" t="str">
        <f t="shared" si="0"/>
        <v>862-172-2</v>
      </c>
      <c r="F13" t="s">
        <v>70</v>
      </c>
      <c r="G13" s="14">
        <v>17020.330000000002</v>
      </c>
      <c r="H13" s="15">
        <v>0.5</v>
      </c>
      <c r="I13" s="1">
        <v>672.72</v>
      </c>
    </row>
    <row r="14" spans="1:9" s="10" customFormat="1" ht="15" customHeight="1" x14ac:dyDescent="0.2">
      <c r="A14" s="5">
        <v>1240875</v>
      </c>
      <c r="B14" s="8" t="s">
        <v>18</v>
      </c>
      <c r="C14" s="8" t="s">
        <v>24</v>
      </c>
      <c r="D14" s="8" t="s">
        <v>12</v>
      </c>
      <c r="E14" s="8" t="str">
        <f t="shared" si="0"/>
        <v>937-59-1</v>
      </c>
      <c r="F14" t="s">
        <v>71</v>
      </c>
      <c r="G14" s="14">
        <v>47675.27</v>
      </c>
      <c r="H14" s="15">
        <v>0.16700000000000001</v>
      </c>
      <c r="I14" s="1">
        <v>1050.95</v>
      </c>
    </row>
    <row r="15" spans="1:9" s="10" customFormat="1" ht="15" customHeight="1" x14ac:dyDescent="0.2">
      <c r="A15" s="5">
        <v>1242382</v>
      </c>
      <c r="B15" s="8" t="s">
        <v>16</v>
      </c>
      <c r="C15" s="8" t="s">
        <v>25</v>
      </c>
      <c r="D15" s="8" t="s">
        <v>12</v>
      </c>
      <c r="E15" s="8" t="str">
        <f t="shared" si="0"/>
        <v>996-495-1</v>
      </c>
      <c r="F15" t="s">
        <v>72</v>
      </c>
      <c r="G15" s="14">
        <v>45928.01</v>
      </c>
      <c r="H15" s="15">
        <v>0.5</v>
      </c>
      <c r="I15" s="1">
        <v>4592.8</v>
      </c>
    </row>
    <row r="16" spans="1:9" s="10" customFormat="1" ht="15" customHeight="1" x14ac:dyDescent="0.2">
      <c r="A16" s="5">
        <v>1239018</v>
      </c>
      <c r="B16" s="8" t="s">
        <v>26</v>
      </c>
      <c r="C16" s="8" t="s">
        <v>27</v>
      </c>
      <c r="D16" s="8" t="s">
        <v>12</v>
      </c>
      <c r="E16" s="8" t="str">
        <f t="shared" si="0"/>
        <v>1938-916-1</v>
      </c>
      <c r="F16" t="s">
        <v>73</v>
      </c>
      <c r="G16" s="14">
        <v>30721.98</v>
      </c>
      <c r="H16" s="15">
        <v>0.66700000000000004</v>
      </c>
      <c r="I16" s="1">
        <v>4098.3100000000004</v>
      </c>
    </row>
    <row r="17" spans="1:9" s="10" customFormat="1" ht="15" customHeight="1" x14ac:dyDescent="0.2">
      <c r="A17" s="5">
        <v>1239508</v>
      </c>
      <c r="B17" s="8" t="s">
        <v>28</v>
      </c>
      <c r="C17" s="8" t="s">
        <v>29</v>
      </c>
      <c r="D17" s="8" t="s">
        <v>12</v>
      </c>
      <c r="E17" s="8" t="str">
        <f t="shared" si="0"/>
        <v>1771-93-1</v>
      </c>
      <c r="F17" t="s">
        <v>74</v>
      </c>
      <c r="G17" s="14">
        <v>23247.34</v>
      </c>
      <c r="H17" s="15">
        <v>1</v>
      </c>
      <c r="I17" s="1">
        <v>4649.47</v>
      </c>
    </row>
    <row r="18" spans="1:9" s="10" customFormat="1" ht="15" customHeight="1" x14ac:dyDescent="0.2">
      <c r="A18" s="5">
        <v>1243752</v>
      </c>
      <c r="B18" s="8" t="s">
        <v>30</v>
      </c>
      <c r="C18" s="8" t="s">
        <v>31</v>
      </c>
      <c r="D18" s="8" t="s">
        <v>12</v>
      </c>
      <c r="E18" s="8" t="str">
        <f t="shared" si="0"/>
        <v>984-352-1</v>
      </c>
      <c r="F18" t="s">
        <v>75</v>
      </c>
      <c r="G18" s="14">
        <v>133667.92000000001</v>
      </c>
      <c r="H18" s="15">
        <v>1</v>
      </c>
      <c r="I18" s="1">
        <v>12431.11</v>
      </c>
    </row>
    <row r="19" spans="1:9" s="10" customFormat="1" ht="15" customHeight="1" x14ac:dyDescent="0.2">
      <c r="A19" s="5">
        <v>1237747</v>
      </c>
      <c r="B19" s="8" t="s">
        <v>32</v>
      </c>
      <c r="C19" s="8" t="s">
        <v>33</v>
      </c>
      <c r="D19" s="8" t="s">
        <v>12</v>
      </c>
      <c r="E19" s="8" t="str">
        <f t="shared" si="0"/>
        <v>960-237-1</v>
      </c>
      <c r="F19" t="s">
        <v>76</v>
      </c>
      <c r="G19" s="14">
        <v>14568.06</v>
      </c>
      <c r="H19" s="15">
        <v>1</v>
      </c>
      <c r="I19" s="1">
        <v>1456.81</v>
      </c>
    </row>
    <row r="20" spans="1:9" s="10" customFormat="1" ht="15" customHeight="1" x14ac:dyDescent="0.2">
      <c r="A20" s="5">
        <v>1243363</v>
      </c>
      <c r="B20" s="8" t="s">
        <v>34</v>
      </c>
      <c r="C20" s="8" t="s">
        <v>35</v>
      </c>
      <c r="D20" s="8" t="s">
        <v>12</v>
      </c>
      <c r="E20" s="8" t="str">
        <f t="shared" si="0"/>
        <v>991-770-1</v>
      </c>
      <c r="F20" t="s">
        <v>77</v>
      </c>
      <c r="G20" s="14">
        <v>138104.04</v>
      </c>
      <c r="H20" s="15">
        <v>1</v>
      </c>
      <c r="I20" s="1">
        <v>7733.83</v>
      </c>
    </row>
    <row r="21" spans="1:9" s="10" customFormat="1" ht="15" customHeight="1" x14ac:dyDescent="0.2">
      <c r="A21" s="5">
        <v>1238808</v>
      </c>
      <c r="B21" s="8" t="s">
        <v>36</v>
      </c>
      <c r="C21" s="8" t="s">
        <v>37</v>
      </c>
      <c r="D21" s="8" t="s">
        <v>12</v>
      </c>
      <c r="E21" s="8" t="str">
        <f t="shared" si="0"/>
        <v>935-517-1</v>
      </c>
      <c r="F21" t="s">
        <v>78</v>
      </c>
      <c r="G21" s="14">
        <v>10188.200000000001</v>
      </c>
      <c r="H21" s="15">
        <v>0.5</v>
      </c>
      <c r="I21" s="1">
        <v>1018.82</v>
      </c>
    </row>
    <row r="22" spans="1:9" s="10" customFormat="1" ht="15" customHeight="1" x14ac:dyDescent="0.2">
      <c r="A22" s="5">
        <v>1230046</v>
      </c>
      <c r="B22" s="8" t="s">
        <v>38</v>
      </c>
      <c r="C22" s="8" t="s">
        <v>39</v>
      </c>
      <c r="D22" s="8" t="s">
        <v>12</v>
      </c>
      <c r="E22" s="8" t="str">
        <f t="shared" si="0"/>
        <v>1937-1003-1</v>
      </c>
      <c r="F22" t="s">
        <v>79</v>
      </c>
      <c r="G22" s="14">
        <v>36007.43</v>
      </c>
      <c r="H22" s="15">
        <v>1</v>
      </c>
      <c r="I22" s="1">
        <v>7201.49</v>
      </c>
    </row>
    <row r="23" spans="1:9" s="10" customFormat="1" ht="15" customHeight="1" x14ac:dyDescent="0.2">
      <c r="A23" s="5">
        <v>1240269</v>
      </c>
      <c r="B23" s="8" t="s">
        <v>34</v>
      </c>
      <c r="C23" s="8" t="s">
        <v>40</v>
      </c>
      <c r="D23" s="8" t="s">
        <v>12</v>
      </c>
      <c r="E23" s="8" t="str">
        <f t="shared" si="0"/>
        <v>991-361-1</v>
      </c>
      <c r="F23" t="s">
        <v>80</v>
      </c>
      <c r="G23" s="14">
        <v>181079.54</v>
      </c>
      <c r="H23" s="15">
        <v>0.315</v>
      </c>
      <c r="I23" s="1">
        <v>4660.99</v>
      </c>
    </row>
    <row r="24" spans="1:9" s="10" customFormat="1" ht="15" customHeight="1" x14ac:dyDescent="0.2">
      <c r="A24" s="5">
        <v>1240269</v>
      </c>
      <c r="B24" s="8" t="s">
        <v>34</v>
      </c>
      <c r="C24" s="8" t="s">
        <v>40</v>
      </c>
      <c r="D24" s="8" t="s">
        <v>12</v>
      </c>
      <c r="E24" s="8" t="str">
        <f t="shared" si="0"/>
        <v>991-361-1</v>
      </c>
      <c r="F24" t="s">
        <v>80</v>
      </c>
      <c r="G24" s="14">
        <v>181079.54</v>
      </c>
      <c r="H24" s="15">
        <v>0.315</v>
      </c>
      <c r="I24" s="1">
        <v>4660.99</v>
      </c>
    </row>
    <row r="25" spans="1:9" s="10" customFormat="1" ht="15" customHeight="1" x14ac:dyDescent="0.2">
      <c r="A25" s="5">
        <v>1240269</v>
      </c>
      <c r="B25" s="8" t="s">
        <v>34</v>
      </c>
      <c r="C25" s="8" t="s">
        <v>40</v>
      </c>
      <c r="D25" s="8" t="s">
        <v>12</v>
      </c>
      <c r="E25" s="8" t="str">
        <f t="shared" si="0"/>
        <v>991-361-1</v>
      </c>
      <c r="F25" t="s">
        <v>80</v>
      </c>
      <c r="G25" s="14">
        <v>181079.54</v>
      </c>
      <c r="H25" s="15">
        <v>0.37</v>
      </c>
      <c r="I25" s="1">
        <v>4838.4399999999996</v>
      </c>
    </row>
    <row r="26" spans="1:9" s="10" customFormat="1" ht="15" customHeight="1" x14ac:dyDescent="0.2">
      <c r="A26" s="5">
        <v>1232943</v>
      </c>
      <c r="B26" s="8" t="s">
        <v>41</v>
      </c>
      <c r="C26" s="8" t="s">
        <v>42</v>
      </c>
      <c r="D26" s="8" t="s">
        <v>12</v>
      </c>
      <c r="E26" s="8" t="str">
        <f t="shared" si="0"/>
        <v>920-383-1</v>
      </c>
      <c r="F26" t="s">
        <v>81</v>
      </c>
      <c r="G26" s="14">
        <v>65021.760000000002</v>
      </c>
      <c r="H26" s="15">
        <v>0.5</v>
      </c>
      <c r="I26" s="1">
        <v>6437.15</v>
      </c>
    </row>
    <row r="27" spans="1:9" s="10" customFormat="1" ht="15" customHeight="1" x14ac:dyDescent="0.2">
      <c r="A27" s="5">
        <v>1232943</v>
      </c>
      <c r="B27" s="8" t="s">
        <v>41</v>
      </c>
      <c r="C27" s="8" t="s">
        <v>42</v>
      </c>
      <c r="D27" s="8" t="s">
        <v>12</v>
      </c>
      <c r="E27" s="8" t="str">
        <f t="shared" si="0"/>
        <v>920-383-1</v>
      </c>
      <c r="F27" t="s">
        <v>81</v>
      </c>
      <c r="G27" s="14">
        <v>65021.760000000002</v>
      </c>
      <c r="H27" s="15">
        <v>0.25</v>
      </c>
      <c r="I27" s="1">
        <v>3218.58</v>
      </c>
    </row>
    <row r="28" spans="1:9" s="10" customFormat="1" ht="15" customHeight="1" x14ac:dyDescent="0.2">
      <c r="A28" s="5">
        <v>1234081</v>
      </c>
      <c r="B28" s="8" t="s">
        <v>26</v>
      </c>
      <c r="C28" s="8" t="s">
        <v>43</v>
      </c>
      <c r="D28" s="8" t="s">
        <v>12</v>
      </c>
      <c r="E28" s="8" t="str">
        <f t="shared" si="0"/>
        <v>1938-965-1</v>
      </c>
      <c r="F28" t="s">
        <v>82</v>
      </c>
      <c r="G28" s="14">
        <v>37794.39</v>
      </c>
      <c r="H28" s="15">
        <v>0.5</v>
      </c>
      <c r="I28" s="1">
        <v>1412.11</v>
      </c>
    </row>
    <row r="29" spans="1:9" s="10" customFormat="1" ht="15" customHeight="1" x14ac:dyDescent="0.2">
      <c r="A29" s="5">
        <v>1234081</v>
      </c>
      <c r="B29" s="8" t="s">
        <v>26</v>
      </c>
      <c r="C29" s="8" t="s">
        <v>43</v>
      </c>
      <c r="D29" s="8" t="s">
        <v>12</v>
      </c>
      <c r="E29" s="8" t="str">
        <f t="shared" si="0"/>
        <v>1938-965-1</v>
      </c>
      <c r="F29" t="s">
        <v>82</v>
      </c>
      <c r="G29" s="14">
        <v>37794.39</v>
      </c>
      <c r="H29" s="15">
        <v>0.5</v>
      </c>
      <c r="I29" s="1">
        <v>1412.11</v>
      </c>
    </row>
    <row r="30" spans="1:9" s="10" customFormat="1" ht="15" customHeight="1" x14ac:dyDescent="0.2">
      <c r="A30" s="5">
        <v>1251098</v>
      </c>
      <c r="B30" s="8" t="s">
        <v>44</v>
      </c>
      <c r="C30" s="8" t="s">
        <v>45</v>
      </c>
      <c r="D30" s="8" t="s">
        <v>12</v>
      </c>
      <c r="E30" s="8" t="str">
        <f t="shared" si="0"/>
        <v>889-1537-1</v>
      </c>
      <c r="F30" t="s">
        <v>83</v>
      </c>
      <c r="G30" s="14">
        <v>39768.15</v>
      </c>
      <c r="H30" s="15">
        <v>0.5</v>
      </c>
      <c r="I30" s="1">
        <v>2131.04</v>
      </c>
    </row>
    <row r="31" spans="1:9" s="10" customFormat="1" ht="15" customHeight="1" x14ac:dyDescent="0.2">
      <c r="A31" s="5">
        <v>1251098</v>
      </c>
      <c r="B31" s="8" t="s">
        <v>44</v>
      </c>
      <c r="C31" s="8" t="s">
        <v>45</v>
      </c>
      <c r="D31" s="8" t="s">
        <v>12</v>
      </c>
      <c r="E31" s="8" t="str">
        <f t="shared" si="0"/>
        <v>889-1537-1</v>
      </c>
      <c r="F31" t="s">
        <v>83</v>
      </c>
      <c r="G31" s="14">
        <v>39768.15</v>
      </c>
      <c r="H31" s="15">
        <v>0.5</v>
      </c>
      <c r="I31" s="1">
        <v>2131.04</v>
      </c>
    </row>
    <row r="32" spans="1:9" s="10" customFormat="1" ht="15" customHeight="1" x14ac:dyDescent="0.2">
      <c r="A32" s="5">
        <v>1239117</v>
      </c>
      <c r="B32" s="8" t="s">
        <v>36</v>
      </c>
      <c r="C32" s="8" t="s">
        <v>46</v>
      </c>
      <c r="D32" s="8" t="s">
        <v>12</v>
      </c>
      <c r="E32" s="8" t="str">
        <f t="shared" si="0"/>
        <v>935-317-1</v>
      </c>
      <c r="F32" t="s">
        <v>84</v>
      </c>
      <c r="G32" s="14">
        <v>34364.92</v>
      </c>
      <c r="H32" s="15">
        <v>0.5</v>
      </c>
      <c r="I32" s="1">
        <v>3436.49</v>
      </c>
    </row>
    <row r="33" spans="1:9" s="10" customFormat="1" ht="15" customHeight="1" x14ac:dyDescent="0.2">
      <c r="A33" s="5">
        <v>1284792</v>
      </c>
      <c r="B33" s="8" t="s">
        <v>47</v>
      </c>
      <c r="C33" s="8" t="s">
        <v>48</v>
      </c>
      <c r="D33" s="8" t="s">
        <v>49</v>
      </c>
      <c r="E33" s="8" t="str">
        <f t="shared" si="0"/>
        <v>1004-804-3</v>
      </c>
      <c r="F33" t="s">
        <v>85</v>
      </c>
      <c r="G33" s="14">
        <v>34854.39</v>
      </c>
      <c r="H33" s="15">
        <v>0.5</v>
      </c>
      <c r="I33" s="1">
        <v>3485.44</v>
      </c>
    </row>
    <row r="34" spans="1:9" s="10" customFormat="1" ht="15" customHeight="1" x14ac:dyDescent="0.2">
      <c r="A34" s="5">
        <v>1284792</v>
      </c>
      <c r="B34" s="8" t="s">
        <v>47</v>
      </c>
      <c r="C34" s="8" t="s">
        <v>48</v>
      </c>
      <c r="D34" s="8" t="s">
        <v>49</v>
      </c>
      <c r="E34" s="8" t="str">
        <f t="shared" si="0"/>
        <v>1004-804-3</v>
      </c>
      <c r="F34" t="s">
        <v>85</v>
      </c>
      <c r="G34" s="14">
        <v>34854.39</v>
      </c>
      <c r="H34" s="15">
        <v>0.25</v>
      </c>
      <c r="I34" s="1">
        <v>1742.72</v>
      </c>
    </row>
    <row r="35" spans="1:9" s="10" customFormat="1" ht="15" customHeight="1" x14ac:dyDescent="0.2">
      <c r="A35" s="5">
        <v>1284792</v>
      </c>
      <c r="B35" s="8" t="s">
        <v>47</v>
      </c>
      <c r="C35" s="8" t="s">
        <v>48</v>
      </c>
      <c r="D35" s="8" t="s">
        <v>49</v>
      </c>
      <c r="E35" s="8" t="str">
        <f t="shared" si="0"/>
        <v>1004-804-3</v>
      </c>
      <c r="F35" t="s">
        <v>85</v>
      </c>
      <c r="G35" s="14">
        <v>34854.39</v>
      </c>
      <c r="H35" s="15">
        <v>0.25</v>
      </c>
      <c r="I35" s="1">
        <v>1742.72</v>
      </c>
    </row>
    <row r="36" spans="1:9" s="10" customFormat="1" ht="15" customHeight="1" x14ac:dyDescent="0.2">
      <c r="A36" s="5">
        <v>1246220</v>
      </c>
      <c r="B36" s="8" t="s">
        <v>26</v>
      </c>
      <c r="C36" s="8" t="s">
        <v>50</v>
      </c>
      <c r="D36" s="8" t="s">
        <v>12</v>
      </c>
      <c r="E36" s="8" t="str">
        <f t="shared" si="0"/>
        <v>1938-1977-1</v>
      </c>
      <c r="F36" t="s">
        <v>86</v>
      </c>
      <c r="G36" s="14">
        <v>8493.8700000000008</v>
      </c>
      <c r="H36" s="15">
        <v>0.36399999999999999</v>
      </c>
      <c r="I36" s="1">
        <v>147.58000000000001</v>
      </c>
    </row>
    <row r="37" spans="1:9" s="10" customFormat="1" ht="15" customHeight="1" x14ac:dyDescent="0.2">
      <c r="A37" s="5">
        <v>1246220</v>
      </c>
      <c r="B37" s="8" t="s">
        <v>26</v>
      </c>
      <c r="C37" s="8" t="s">
        <v>50</v>
      </c>
      <c r="D37" s="8" t="s">
        <v>12</v>
      </c>
      <c r="E37" s="8" t="str">
        <f t="shared" si="0"/>
        <v>1938-1977-1</v>
      </c>
      <c r="F37" t="s">
        <v>86</v>
      </c>
      <c r="G37" s="14">
        <v>8493.8700000000008</v>
      </c>
      <c r="H37" s="15">
        <v>0.63600000000000001</v>
      </c>
      <c r="I37" s="1">
        <v>257.87</v>
      </c>
    </row>
    <row r="38" spans="1:9" s="10" customFormat="1" ht="15" customHeight="1" x14ac:dyDescent="0.2">
      <c r="A38" s="5">
        <v>1456689</v>
      </c>
      <c r="B38" s="8" t="s">
        <v>51</v>
      </c>
      <c r="C38" s="8" t="s">
        <v>52</v>
      </c>
      <c r="D38" s="8" t="s">
        <v>12</v>
      </c>
      <c r="E38" s="8" t="str">
        <f t="shared" si="0"/>
        <v>1961-992-1</v>
      </c>
      <c r="F38" t="s">
        <v>87</v>
      </c>
      <c r="G38" s="14">
        <v>29673.77</v>
      </c>
      <c r="H38" s="15">
        <v>1</v>
      </c>
      <c r="I38" s="1">
        <v>4205.5200000000004</v>
      </c>
    </row>
    <row r="39" spans="1:9" s="10" customFormat="1" ht="15" customHeight="1" x14ac:dyDescent="0.2">
      <c r="A39" s="5">
        <v>1460913</v>
      </c>
      <c r="B39" s="8" t="s">
        <v>53</v>
      </c>
      <c r="C39" s="8" t="s">
        <v>54</v>
      </c>
      <c r="D39" s="8" t="s">
        <v>12</v>
      </c>
      <c r="E39" s="8" t="str">
        <f t="shared" si="0"/>
        <v>180-279-1</v>
      </c>
      <c r="F39" t="s">
        <v>88</v>
      </c>
      <c r="G39" s="14">
        <v>103840.29</v>
      </c>
      <c r="H39" s="15">
        <v>1</v>
      </c>
      <c r="I39" s="1">
        <v>31152.09</v>
      </c>
    </row>
    <row r="40" spans="1:9" s="10" customFormat="1" ht="15" customHeight="1" x14ac:dyDescent="0.2">
      <c r="A40" s="5">
        <v>1445260</v>
      </c>
      <c r="B40" s="8" t="s">
        <v>34</v>
      </c>
      <c r="C40" s="8" t="s">
        <v>55</v>
      </c>
      <c r="D40" s="8" t="s">
        <v>12</v>
      </c>
      <c r="E40" s="8" t="str">
        <f t="shared" si="0"/>
        <v>991-368-1</v>
      </c>
      <c r="F40" t="s">
        <v>89</v>
      </c>
      <c r="G40" s="14">
        <v>128329.3</v>
      </c>
      <c r="H40" s="15">
        <v>0.5</v>
      </c>
      <c r="I40" s="1">
        <v>11677.96</v>
      </c>
    </row>
    <row r="41" spans="1:9" s="10" customFormat="1" ht="15" customHeight="1" x14ac:dyDescent="0.2">
      <c r="A41" s="5">
        <v>1234752</v>
      </c>
      <c r="B41" s="8" t="s">
        <v>56</v>
      </c>
      <c r="C41" s="8" t="s">
        <v>57</v>
      </c>
      <c r="D41" s="8" t="s">
        <v>12</v>
      </c>
      <c r="E41" s="8" t="str">
        <f t="shared" si="0"/>
        <v>907-194-1</v>
      </c>
      <c r="F41" t="s">
        <v>90</v>
      </c>
      <c r="G41" s="14">
        <v>52341.279999999999</v>
      </c>
      <c r="H41" s="15">
        <v>0.25</v>
      </c>
      <c r="I41" s="1">
        <v>1596.41</v>
      </c>
    </row>
    <row r="42" spans="1:9" s="10" customFormat="1" ht="15" customHeight="1" x14ac:dyDescent="0.2">
      <c r="A42" s="5">
        <v>1234752</v>
      </c>
      <c r="B42" s="8" t="s">
        <v>56</v>
      </c>
      <c r="C42" s="8" t="s">
        <v>57</v>
      </c>
      <c r="D42" s="8" t="s">
        <v>12</v>
      </c>
      <c r="E42" s="8" t="str">
        <f t="shared" si="0"/>
        <v>907-194-1</v>
      </c>
      <c r="F42" t="s">
        <v>90</v>
      </c>
      <c r="G42" s="14">
        <v>52341.279999999999</v>
      </c>
      <c r="H42" s="15">
        <v>0.75</v>
      </c>
      <c r="I42" s="1">
        <v>4789.2299999999996</v>
      </c>
    </row>
    <row r="43" spans="1:9" s="10" customFormat="1" ht="15" customHeight="1" x14ac:dyDescent="0.2">
      <c r="A43" s="5">
        <v>1251288</v>
      </c>
      <c r="B43" s="8" t="s">
        <v>58</v>
      </c>
      <c r="C43" s="8" t="s">
        <v>59</v>
      </c>
      <c r="D43" s="8" t="s">
        <v>12</v>
      </c>
      <c r="E43" s="8" t="str">
        <f t="shared" si="0"/>
        <v>1741-219-1</v>
      </c>
      <c r="F43" t="s">
        <v>91</v>
      </c>
      <c r="G43" s="14">
        <v>6629.61</v>
      </c>
      <c r="H43" s="15">
        <v>0.25</v>
      </c>
      <c r="I43" s="1">
        <v>331.48</v>
      </c>
    </row>
    <row r="44" spans="1:9" s="10" customFormat="1" ht="15" customHeight="1" x14ac:dyDescent="0.2">
      <c r="A44" s="5">
        <v>1251288</v>
      </c>
      <c r="B44" s="8" t="s">
        <v>58</v>
      </c>
      <c r="C44" s="8" t="s">
        <v>59</v>
      </c>
      <c r="D44" s="8" t="s">
        <v>12</v>
      </c>
      <c r="E44" s="8" t="str">
        <f t="shared" si="0"/>
        <v>1741-219-1</v>
      </c>
      <c r="F44" t="s">
        <v>91</v>
      </c>
      <c r="G44" s="14">
        <v>6629.61</v>
      </c>
      <c r="H44" s="15">
        <v>0.25</v>
      </c>
      <c r="I44" s="1">
        <v>331.48</v>
      </c>
    </row>
    <row r="45" spans="1:9" s="10" customFormat="1" ht="15" customHeight="1" x14ac:dyDescent="0.2">
      <c r="A45" s="5">
        <v>1239422</v>
      </c>
      <c r="B45" s="8" t="s">
        <v>60</v>
      </c>
      <c r="C45" s="8" t="s">
        <v>61</v>
      </c>
      <c r="D45" s="8" t="s">
        <v>12</v>
      </c>
      <c r="E45" s="8" t="str">
        <f t="shared" si="0"/>
        <v>884-980-1</v>
      </c>
      <c r="F45" t="s">
        <v>92</v>
      </c>
      <c r="G45" s="14">
        <v>15052.33</v>
      </c>
      <c r="H45" s="15">
        <v>0.125</v>
      </c>
      <c r="I45" s="1">
        <v>341.23</v>
      </c>
    </row>
    <row r="46" spans="1:9" s="10" customFormat="1" ht="15" customHeight="1" x14ac:dyDescent="0.2">
      <c r="A46" s="5">
        <v>1239422</v>
      </c>
      <c r="B46" s="8" t="s">
        <v>60</v>
      </c>
      <c r="C46" s="8" t="s">
        <v>61</v>
      </c>
      <c r="D46" s="8" t="s">
        <v>12</v>
      </c>
      <c r="E46" s="8" t="str">
        <f t="shared" si="0"/>
        <v>884-980-1</v>
      </c>
      <c r="F46" t="s">
        <v>92</v>
      </c>
      <c r="G46" s="14">
        <v>15052.33</v>
      </c>
      <c r="H46" s="15">
        <v>0.125</v>
      </c>
      <c r="I46" s="1">
        <v>341.23</v>
      </c>
    </row>
    <row r="47" spans="1:9" s="10" customFormat="1" ht="15" customHeight="1" x14ac:dyDescent="0.2">
      <c r="A47" s="5">
        <v>1239422</v>
      </c>
      <c r="B47" s="8" t="s">
        <v>60</v>
      </c>
      <c r="C47" s="8" t="s">
        <v>61</v>
      </c>
      <c r="D47" s="8" t="s">
        <v>12</v>
      </c>
      <c r="E47" s="8" t="str">
        <f t="shared" si="0"/>
        <v>884-980-1</v>
      </c>
      <c r="F47" t="s">
        <v>92</v>
      </c>
      <c r="G47" s="14">
        <v>15052.33</v>
      </c>
      <c r="H47" s="15">
        <v>0.125</v>
      </c>
      <c r="I47" s="1">
        <v>341.23</v>
      </c>
    </row>
    <row r="48" spans="1:9" s="10" customFormat="1" ht="15" customHeight="1" x14ac:dyDescent="0.2">
      <c r="A48" s="5">
        <v>1239422</v>
      </c>
      <c r="B48" s="8" t="s">
        <v>60</v>
      </c>
      <c r="C48" s="8" t="s">
        <v>61</v>
      </c>
      <c r="D48" s="8" t="s">
        <v>12</v>
      </c>
      <c r="E48" s="8" t="str">
        <f t="shared" si="0"/>
        <v>884-980-1</v>
      </c>
      <c r="F48" t="s">
        <v>92</v>
      </c>
      <c r="G48" s="14">
        <v>15052.33</v>
      </c>
      <c r="H48" s="15">
        <v>0.125</v>
      </c>
      <c r="I48" s="1">
        <v>341.23</v>
      </c>
    </row>
    <row r="49" spans="1:9" s="10" customFormat="1" ht="15" customHeight="1" x14ac:dyDescent="0.2">
      <c r="A49" s="5">
        <v>1239422</v>
      </c>
      <c r="B49" s="8" t="s">
        <v>60</v>
      </c>
      <c r="C49" s="8" t="s">
        <v>61</v>
      </c>
      <c r="D49" s="8" t="s">
        <v>12</v>
      </c>
      <c r="E49" s="8" t="str">
        <f t="shared" si="0"/>
        <v>884-980-1</v>
      </c>
      <c r="F49" t="s">
        <v>92</v>
      </c>
      <c r="G49" s="14">
        <v>15052.33</v>
      </c>
      <c r="H49" s="15">
        <v>0.5</v>
      </c>
      <c r="I49" s="1">
        <v>1364.91</v>
      </c>
    </row>
    <row r="50" spans="1:9" s="10" customFormat="1" ht="15" customHeight="1" x14ac:dyDescent="0.2">
      <c r="A50" s="5">
        <v>1241279</v>
      </c>
      <c r="B50" s="8" t="s">
        <v>60</v>
      </c>
      <c r="C50" s="8" t="s">
        <v>61</v>
      </c>
      <c r="D50" s="8" t="s">
        <v>62</v>
      </c>
      <c r="E50" s="8" t="str">
        <f t="shared" si="0"/>
        <v>884-980-4</v>
      </c>
      <c r="F50" t="s">
        <v>92</v>
      </c>
      <c r="G50" s="14">
        <v>13253.66</v>
      </c>
      <c r="H50" s="15">
        <v>0.125</v>
      </c>
      <c r="I50" s="1">
        <v>284.86</v>
      </c>
    </row>
    <row r="51" spans="1:9" s="10" customFormat="1" ht="15" customHeight="1" x14ac:dyDescent="0.2">
      <c r="A51" s="5">
        <v>1241279</v>
      </c>
      <c r="B51" s="8" t="s">
        <v>60</v>
      </c>
      <c r="C51" s="8" t="s">
        <v>61</v>
      </c>
      <c r="D51" s="8" t="s">
        <v>62</v>
      </c>
      <c r="E51" s="8" t="str">
        <f t="shared" si="0"/>
        <v>884-980-4</v>
      </c>
      <c r="F51" t="s">
        <v>92</v>
      </c>
      <c r="G51" s="14">
        <v>13253.66</v>
      </c>
      <c r="H51" s="15">
        <v>0.125</v>
      </c>
      <c r="I51" s="1">
        <v>284.86</v>
      </c>
    </row>
    <row r="52" spans="1:9" s="10" customFormat="1" ht="15" customHeight="1" x14ac:dyDescent="0.2">
      <c r="A52" s="5">
        <v>1241279</v>
      </c>
      <c r="B52" s="8" t="s">
        <v>60</v>
      </c>
      <c r="C52" s="8" t="s">
        <v>61</v>
      </c>
      <c r="D52" s="8" t="s">
        <v>62</v>
      </c>
      <c r="E52" s="8" t="str">
        <f t="shared" si="0"/>
        <v>884-980-4</v>
      </c>
      <c r="F52" t="s">
        <v>92</v>
      </c>
      <c r="G52" s="14">
        <v>13253.66</v>
      </c>
      <c r="H52" s="15">
        <v>0.125</v>
      </c>
      <c r="I52" s="1">
        <v>284.86</v>
      </c>
    </row>
    <row r="53" spans="1:9" s="10" customFormat="1" ht="15" customHeight="1" x14ac:dyDescent="0.2">
      <c r="A53" s="5">
        <v>1241279</v>
      </c>
      <c r="B53" s="8" t="s">
        <v>60</v>
      </c>
      <c r="C53" s="8" t="s">
        <v>61</v>
      </c>
      <c r="D53" s="8" t="s">
        <v>62</v>
      </c>
      <c r="E53" s="8" t="str">
        <f t="shared" si="0"/>
        <v>884-980-4</v>
      </c>
      <c r="F53" t="s">
        <v>92</v>
      </c>
      <c r="G53" s="14">
        <v>13253.66</v>
      </c>
      <c r="H53" s="15">
        <v>0.5</v>
      </c>
      <c r="I53" s="1">
        <v>1139.44</v>
      </c>
    </row>
    <row r="54" spans="1:9" s="10" customFormat="1" ht="15" customHeight="1" x14ac:dyDescent="0.2">
      <c r="A54" s="5">
        <v>1241279</v>
      </c>
      <c r="B54" s="8" t="s">
        <v>60</v>
      </c>
      <c r="C54" s="8" t="s">
        <v>61</v>
      </c>
      <c r="D54" s="8" t="s">
        <v>62</v>
      </c>
      <c r="E54" s="8" t="str">
        <f t="shared" si="0"/>
        <v>884-980-4</v>
      </c>
      <c r="F54" t="s">
        <v>92</v>
      </c>
      <c r="G54" s="14">
        <v>13253.66</v>
      </c>
      <c r="H54" s="15">
        <v>0.125</v>
      </c>
      <c r="I54" s="1">
        <v>284.86</v>
      </c>
    </row>
    <row r="55" spans="1:9" s="10" customFormat="1" ht="15" customHeight="1" x14ac:dyDescent="0.2">
      <c r="A55" s="5">
        <v>1456714</v>
      </c>
      <c r="B55" s="8" t="s">
        <v>63</v>
      </c>
      <c r="C55" s="8" t="s">
        <v>64</v>
      </c>
      <c r="D55" s="8" t="s">
        <v>12</v>
      </c>
      <c r="E55" s="8" t="str">
        <f t="shared" si="0"/>
        <v>2047-156-1</v>
      </c>
      <c r="F55" t="s">
        <v>93</v>
      </c>
      <c r="G55" s="14">
        <v>16079.83</v>
      </c>
      <c r="H55" s="15">
        <v>0.5</v>
      </c>
      <c r="I55" s="1">
        <v>1362.79</v>
      </c>
    </row>
    <row r="56" spans="1:9" s="10" customFormat="1" ht="15" customHeight="1" x14ac:dyDescent="0.2">
      <c r="A56" s="5">
        <v>1456714</v>
      </c>
      <c r="B56" s="8" t="s">
        <v>63</v>
      </c>
      <c r="C56" s="8" t="s">
        <v>64</v>
      </c>
      <c r="D56" s="8" t="s">
        <v>12</v>
      </c>
      <c r="E56" s="8" t="str">
        <f t="shared" si="0"/>
        <v>2047-156-1</v>
      </c>
      <c r="F56" t="s">
        <v>93</v>
      </c>
      <c r="G56" s="14">
        <v>16079.83</v>
      </c>
      <c r="H56" s="15">
        <v>0.25</v>
      </c>
      <c r="I56" s="1">
        <v>681.39</v>
      </c>
    </row>
    <row r="57" spans="1:9" s="10" customFormat="1" ht="15" customHeight="1" x14ac:dyDescent="0.2">
      <c r="A57" s="5">
        <v>1456714</v>
      </c>
      <c r="B57" s="8" t="s">
        <v>63</v>
      </c>
      <c r="C57" s="8" t="s">
        <v>64</v>
      </c>
      <c r="D57" s="8" t="s">
        <v>12</v>
      </c>
      <c r="E57" s="8" t="str">
        <f t="shared" si="0"/>
        <v>2047-156-1</v>
      </c>
      <c r="F57" t="s">
        <v>93</v>
      </c>
      <c r="G57" s="14">
        <v>16079.83</v>
      </c>
      <c r="H57" s="15">
        <v>0.25</v>
      </c>
      <c r="I57" s="1">
        <v>681.39</v>
      </c>
    </row>
    <row r="58" spans="1:9" s="10" customFormat="1" ht="15" customHeight="1" x14ac:dyDescent="0.2">
      <c r="A58" s="5">
        <v>1243071</v>
      </c>
      <c r="B58" s="5">
        <v>884</v>
      </c>
      <c r="C58" s="5">
        <v>2810</v>
      </c>
      <c r="D58" s="5">
        <v>1</v>
      </c>
      <c r="E58" s="8" t="str">
        <f t="shared" si="0"/>
        <v>884-2810-1</v>
      </c>
      <c r="F58" s="13" t="s">
        <v>94</v>
      </c>
      <c r="G58" s="9">
        <v>19879.02</v>
      </c>
      <c r="H58" s="5">
        <v>0.41699999999999998</v>
      </c>
      <c r="I58" s="2">
        <v>1592.88</v>
      </c>
    </row>
    <row r="59" spans="1:9" s="10" customFormat="1" ht="15" customHeight="1" x14ac:dyDescent="0.2">
      <c r="A59" s="5">
        <v>1243071</v>
      </c>
      <c r="B59" s="5">
        <v>884</v>
      </c>
      <c r="C59" s="5">
        <v>2810</v>
      </c>
      <c r="D59" s="5">
        <v>1</v>
      </c>
      <c r="E59" s="8" t="str">
        <f t="shared" si="0"/>
        <v>884-2810-1</v>
      </c>
      <c r="F59" s="13" t="s">
        <v>94</v>
      </c>
      <c r="G59" s="9">
        <v>19879.02</v>
      </c>
      <c r="H59" s="5">
        <v>0.58299999999999996</v>
      </c>
      <c r="I59" s="2">
        <v>2226.98</v>
      </c>
    </row>
    <row r="60" spans="1:9" s="10" customFormat="1" ht="15" customHeight="1" x14ac:dyDescent="0.2">
      <c r="A60" s="5"/>
      <c r="B60" s="5"/>
      <c r="C60" s="5"/>
      <c r="D60" s="5"/>
      <c r="E60" s="5"/>
      <c r="F60" s="5"/>
      <c r="G60" s="9"/>
      <c r="H60" s="5"/>
      <c r="I60" s="9">
        <f>SUM(I4:I59)</f>
        <v>215851.92</v>
      </c>
    </row>
    <row r="61" spans="1:9" s="10" customFormat="1" ht="15" customHeight="1" x14ac:dyDescent="0.2">
      <c r="A61" s="5"/>
      <c r="B61" s="5"/>
      <c r="C61" s="5"/>
      <c r="D61" s="5"/>
      <c r="E61" s="5"/>
      <c r="F61" s="5"/>
      <c r="G61" s="8"/>
      <c r="H61" s="5"/>
      <c r="I6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PAKET8_zaVlado</vt:lpstr>
    </vt:vector>
  </TitlesOfParts>
  <Company>MJU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mnvp</dc:creator>
  <cp:lastModifiedBy>Andreja Rajh</cp:lastModifiedBy>
  <dcterms:created xsi:type="dcterms:W3CDTF">2024-07-11T13:45:11Z</dcterms:created>
  <dcterms:modified xsi:type="dcterms:W3CDTF">2025-07-03T06:51:59Z</dcterms:modified>
</cp:coreProperties>
</file>