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sebno\RupnikJ82\D\rupnik\Prenos\Disk d\NaravNesr2023\3Ne12-13jul23\Program\Predlog\"/>
    </mc:Choice>
  </mc:AlternateContent>
  <xr:revisionPtr revIDLastSave="0" documentId="13_ncr:1_{FA280CD1-B213-4A8D-87BD-ECB2E3500B2B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Prior" sheetId="4" r:id="rId1"/>
    <sheet name="AJDA - GJ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5" i="4" l="1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</calcChain>
</file>

<file path=xl/sharedStrings.xml><?xml version="1.0" encoding="utf-8"?>
<sst xmlns="http://schemas.openxmlformats.org/spreadsheetml/2006/main" count="1493" uniqueCount="722">
  <si>
    <t>TRNOVSKA VAS</t>
  </si>
  <si>
    <t>APAČE</t>
  </si>
  <si>
    <t>BENEDIKT</t>
  </si>
  <si>
    <t>CIRKULANE</t>
  </si>
  <si>
    <t>DOBRNA</t>
  </si>
  <si>
    <t>GORNJA RADGONA</t>
  </si>
  <si>
    <t>JURŠINCI</t>
  </si>
  <si>
    <t>KOZJE</t>
  </si>
  <si>
    <t>KUNGOTA</t>
  </si>
  <si>
    <t>LAŠKO</t>
  </si>
  <si>
    <t>MEDIČ 115</t>
  </si>
  <si>
    <t>MARIBOR</t>
  </si>
  <si>
    <t>MOZIRJE</t>
  </si>
  <si>
    <t>ORMOŽ</t>
  </si>
  <si>
    <t>PREVALJE</t>
  </si>
  <si>
    <t>RADENCI</t>
  </si>
  <si>
    <t>RAZKRIŽJE</t>
  </si>
  <si>
    <t>SELNICA OB DRAVI</t>
  </si>
  <si>
    <t>SLOVENJ GRADEC</t>
  </si>
  <si>
    <t>SLOVENSKA BISTRICA</t>
  </si>
  <si>
    <t>SVETA ANA</t>
  </si>
  <si>
    <t>ŠENTJUR</t>
  </si>
  <si>
    <t>ŠMARTNO OB PAKI</t>
  </si>
  <si>
    <t>VOJNIK</t>
  </si>
  <si>
    <t>VRANSKO</t>
  </si>
  <si>
    <t>VlogaId</t>
  </si>
  <si>
    <t>ObcinaNaziv</t>
  </si>
  <si>
    <t>DRVANJA-BAČKOVA-FROLEH</t>
  </si>
  <si>
    <t>ČRNA NA KOROŠKEM</t>
  </si>
  <si>
    <t>LC 450091 Paka - Paški Kozjak - Gornji Dolič</t>
  </si>
  <si>
    <t>LC 464161 Dobrna - Hudičev graben - Krištaje</t>
  </si>
  <si>
    <t>LC 465001 ZAVRH - BRDCE - DAJE - KRIŠTAJE - SV. JOŠT</t>
  </si>
  <si>
    <t>Lokalna cesta</t>
  </si>
  <si>
    <t>LC 155011 Juršinci- Moravci</t>
  </si>
  <si>
    <t>LJUTOMER</t>
  </si>
  <si>
    <t>MAKOLE</t>
  </si>
  <si>
    <t>MISLINJA</t>
  </si>
  <si>
    <t>javna pot Hribrska žaga- Mihevc</t>
  </si>
  <si>
    <t>Lokalna cesta Ljubija- Mlinar- Mikek- most Kovač</t>
  </si>
  <si>
    <t>JP767040 Ljubija-Ržiše</t>
  </si>
  <si>
    <t>lokalna cesta LC267020 Mozirje-Mostnar</t>
  </si>
  <si>
    <t>PODVELKA</t>
  </si>
  <si>
    <t>Plaz nad JP 896343 - Polak</t>
  </si>
  <si>
    <t>JP 704 231</t>
  </si>
  <si>
    <t>SVETI ANDRAŽ V SLOV. GORICAH</t>
  </si>
  <si>
    <t>Most - Orobni jarek Pesnice</t>
  </si>
  <si>
    <t>LC 060102</t>
  </si>
  <si>
    <t>VELENJE</t>
  </si>
  <si>
    <t>ZREČE</t>
  </si>
  <si>
    <t>JAVNA RAZSVETLJAVA LUTVERCI</t>
  </si>
  <si>
    <t>SP. ROČICA-ŠAUPERL-DRVANJA, ŽICE-SP. ROČICA-BENEDIŠKI VRH</t>
  </si>
  <si>
    <t>DRVANJA-HOBOT-FROLEH</t>
  </si>
  <si>
    <t>DRVANJA-SENEKOVIČ</t>
  </si>
  <si>
    <t>DRVANJA-WALNER</t>
  </si>
  <si>
    <t>TRSTENIK-KAPELA BERIČ</t>
  </si>
  <si>
    <t>CERKLJE NA GORENJSKEM</t>
  </si>
  <si>
    <t>CERKNO</t>
  </si>
  <si>
    <t>JP 543941 Log - Poljane</t>
  </si>
  <si>
    <t>JP 543491 Log - Poljane</t>
  </si>
  <si>
    <t>Javno dobro Poljane 11</t>
  </si>
  <si>
    <t>LC 043101 Bolnišnica Franja</t>
  </si>
  <si>
    <t>LC 043131 Dolenji Novaki - Mrovljev Grič</t>
  </si>
  <si>
    <t>KJ 954401 Vrhulce - Cmilk</t>
  </si>
  <si>
    <t>LC 043231 Gorenji Novaki - Dolenji Novaki</t>
  </si>
  <si>
    <t>LC 100062 Kopačnica - Planina</t>
  </si>
  <si>
    <t>LC 043111 Dolenji Novaki - Razpotje</t>
  </si>
  <si>
    <t>NK Močnik - Dolenji Novaki 22</t>
  </si>
  <si>
    <t>LC 043241 Reka - Orehek</t>
  </si>
  <si>
    <t>JP 543321 Mastanija - Trebenče</t>
  </si>
  <si>
    <t>LC 043011 Cerkno - Gorje</t>
  </si>
  <si>
    <t>JP 543301 Poče - Trebenče</t>
  </si>
  <si>
    <t>LC 043081 Cerkno - Labinje - Poče</t>
  </si>
  <si>
    <t>LC 043013 Zakriž - Bukovo</t>
  </si>
  <si>
    <t>JP 543282 Zakriž - LC 043012</t>
  </si>
  <si>
    <t>Javno dobro 1289/9 Bukovo</t>
  </si>
  <si>
    <t>LC 043014 Bukovo - Grahovo</t>
  </si>
  <si>
    <t>LC 043061 Bukovo - Zakojca - Hudajužna</t>
  </si>
  <si>
    <t>JP 543141 Zakojca - Vrh Ravni - Jesenica</t>
  </si>
  <si>
    <t>JP 543314 Odcep Trebenče - HŠ 20</t>
  </si>
  <si>
    <t>JP 543271 Zakriž - Zalaze</t>
  </si>
  <si>
    <t>JP 544131 Pot bregom - Goriška cesta</t>
  </si>
  <si>
    <t>21774018 Vodovod Cerkno</t>
  </si>
  <si>
    <t>Propust Zakriž in zacevljen jarek</t>
  </si>
  <si>
    <t>Propust Zakriž</t>
  </si>
  <si>
    <t>Občinska parcela Cerkno *314</t>
  </si>
  <si>
    <t>Pregrada Franja Zanjivč</t>
  </si>
  <si>
    <t>Pregrade na Cerinščici - Zanjivč</t>
  </si>
  <si>
    <t>Pregrade Zanjivč</t>
  </si>
  <si>
    <t>Javno dobro 767/2 Gorenji Novaki</t>
  </si>
  <si>
    <t>Javno dobro 666/1 in 674 Gorje</t>
  </si>
  <si>
    <t>Jez MHE Franc Rojc Dolenji Novaki 44</t>
  </si>
  <si>
    <t>JP 543312 Odcep Trebenče - HŠ 8</t>
  </si>
  <si>
    <t>Cesta Razpet Dušan Poljane 2a</t>
  </si>
  <si>
    <t>Cevovod Anton Štucin Trebenče 12</t>
  </si>
  <si>
    <t>Dovoz na dvorišče in zid Marjanca Poljanšek</t>
  </si>
  <si>
    <t>Most preko Cerknice Aleš Oblak Poljane 10</t>
  </si>
  <si>
    <t>Dovozne ceste Smučišče Cerkno</t>
  </si>
  <si>
    <t>LC 043121 Počivalo - Črni vrh - Davča</t>
  </si>
  <si>
    <t>JP 544361 SC Cerkno</t>
  </si>
  <si>
    <t>Teniško igrišče Cerkno</t>
  </si>
  <si>
    <t>Cesta in most čez potok Črna Dolenji Novaki</t>
  </si>
  <si>
    <t>MHE Cerknica II Rejc</t>
  </si>
  <si>
    <t>Most čez Cerknico parc. 1337/46 k.o. Cerkno</t>
  </si>
  <si>
    <t>MHE Črna 1</t>
  </si>
  <si>
    <t>MHE Mikro Močnik</t>
  </si>
  <si>
    <t>Javno dobro 498/2 Zakriž</t>
  </si>
  <si>
    <t>Most javno dobro 409/2 Dolenji Novaki</t>
  </si>
  <si>
    <t>Most Šinkovec</t>
  </si>
  <si>
    <t>Most Poljane 9</t>
  </si>
  <si>
    <t>Most Poljane 5</t>
  </si>
  <si>
    <t>Vodno zajetje - brežina Poljane 7</t>
  </si>
  <si>
    <t>Dovozna cesta Šinkovec</t>
  </si>
  <si>
    <t>Most Poljane 7</t>
  </si>
  <si>
    <t>Dovozna cesta Čufer</t>
  </si>
  <si>
    <t>Most in podporni zid Poljane</t>
  </si>
  <si>
    <t>MHE Dolenji Novaki 4</t>
  </si>
  <si>
    <t>Most Poljane 6</t>
  </si>
  <si>
    <t>Podporni zid Cvetkova c. 53</t>
  </si>
  <si>
    <t>Most Cvetkova c. 53</t>
  </si>
  <si>
    <t>vodovod Lahajnar</t>
  </si>
  <si>
    <t>JP 544032 Otalež - HŠ 45a</t>
  </si>
  <si>
    <t>podporni zid</t>
  </si>
  <si>
    <t>MHE Dežela Edvard Cerkno</t>
  </si>
  <si>
    <t>MHE Gorenji Novaki 2</t>
  </si>
  <si>
    <t>Gozdna cesta parc. št. 497/4 Labinje</t>
  </si>
  <si>
    <t>Most Lahajnar</t>
  </si>
  <si>
    <t>Most Poljane parc. št. 334/6 k.o. Labinje</t>
  </si>
  <si>
    <t>LC 465011 Gutenek - Žeblar - lovska koča - Jurk - Fridek - meja Velenje</t>
  </si>
  <si>
    <t>JP 964711 Kačnik - Fridek</t>
  </si>
  <si>
    <t>JP 964954 Urlčjek - Firer - Mrzidela</t>
  </si>
  <si>
    <t>JP 655401 Sakušak R3712-Tuš HŠ 68, Majerič</t>
  </si>
  <si>
    <t>Zalitje ceste JP 655521 Zagorci Roškar HŠ 13- Bec Kokolajnščak (odsek v bližini HŠ 17a do 18)</t>
  </si>
  <si>
    <t>Zalitje ceste JP 655531 Zagorci-Baum Hš1-Roškar HŠ13</t>
  </si>
  <si>
    <t>Zalitje ceste JP 655501 zagorci od Baum Hš 37 do JP 655521</t>
  </si>
  <si>
    <t>PLAZ JP 155011 Juršinci-Moravci</t>
  </si>
  <si>
    <t>Plaz na JP 655501 Zagorci Baum do JP (z zalitjem ceste)</t>
  </si>
  <si>
    <t>Zalitje ceste JP 655201-Gabrnik od Brmež-Kukava do Slodnjak HŠ24a</t>
  </si>
  <si>
    <t>Zalitje ceste JP 655211- Slodnjak Kukava 24a-Ciglar-Šik Gabrnik HŠ 63 in del KC 155051 Mostje Rotman</t>
  </si>
  <si>
    <t>Zalitje ceste LC 155011 Juršinci-Moravci (odsek Juršinci 16, do 40a)</t>
  </si>
  <si>
    <t>Zalitje ceste  LC 155031 Oblaki -Hvaletinci (odsek HŠ 73b do HŠ 68)</t>
  </si>
  <si>
    <t>DP Lokavec-Tašker</t>
  </si>
  <si>
    <t>DP TROJNO-HANDIL</t>
  </si>
  <si>
    <t>DP GABRNO-CIRAR</t>
  </si>
  <si>
    <t>DP Kaluder - Buček</t>
  </si>
  <si>
    <t>LENDAVA</t>
  </si>
  <si>
    <t>GRUŠOVA 2</t>
  </si>
  <si>
    <t>KAMNIŠKA GRABA 4X PLAZ</t>
  </si>
  <si>
    <t>TRČOVA 1</t>
  </si>
  <si>
    <t>ULICA JANKA SERNCA 78</t>
  </si>
  <si>
    <t>ROŠPOH 78</t>
  </si>
  <si>
    <t>ROŠPOH DEL 103 B</t>
  </si>
  <si>
    <t>pločnik-pešpot Mozirje- Nazarje</t>
  </si>
  <si>
    <t>Lokalna cesta Gorenjski klanec- Lepa Njiva</t>
  </si>
  <si>
    <t>Občinska lokalna cesta Lehen - Lovrenc</t>
  </si>
  <si>
    <t>Občinska javna pot Iršičev jarek - Pur - junkar</t>
  </si>
  <si>
    <t>POLZELA</t>
  </si>
  <si>
    <t>PREDDVOR</t>
  </si>
  <si>
    <t>Plazovi na JP 851 631 - Zvonikov mlin-Šentanel, pododsek:Pečar-Gornik</t>
  </si>
  <si>
    <t>Plazovi na LC 350 273 cesta Leše-Hermonk-Mežica</t>
  </si>
  <si>
    <t>Plazovi na LC 257 031 cesta Mežica-Lom-lokovica, odsek Pik-Lom</t>
  </si>
  <si>
    <t>Plazovi na JP 851 933 cesta Kot-Šibovnik</t>
  </si>
  <si>
    <t>Plazovi na LC 350 081 cesta Ravne-Navrški vrh-Podkraj-Žagarjev mlin, odsek Žagarjev mlin-Žerjav</t>
  </si>
  <si>
    <t>Plazovi na JP 851 631 Godec-Gornikov križ</t>
  </si>
  <si>
    <t>Most Picolo</t>
  </si>
  <si>
    <t>RAVNE NA KOROŠKEM</t>
  </si>
  <si>
    <t>cesta Dobja vas - Prevalje</t>
  </si>
  <si>
    <t>Veščica</t>
  </si>
  <si>
    <t>REČICA OB SAVINJI</t>
  </si>
  <si>
    <t>JP 767451 KROŽIŠČE TRG REČICA - PROSVETNI DOM - PREDKRIŽNIK - PRISLNOV KOZOLEC</t>
  </si>
  <si>
    <t>LC 267073 ŽERONICE - TIŠLER - ODCEP POLJANE</t>
  </si>
  <si>
    <t>JP 768051 ODCEP NEGOJNICA - BORSEKA - STON</t>
  </si>
  <si>
    <t>LC 267071 GRUŠOVLJE - ČREMEŠNIK - ODCEP JERMANČNIK</t>
  </si>
  <si>
    <t>RIBNICA NA POHORJU</t>
  </si>
  <si>
    <t>Usad na nekategorizirani cesti Ljubljanska cesta 1 4</t>
  </si>
  <si>
    <t>Usad na NC Zalog popd Uršulo 2c</t>
  </si>
  <si>
    <t>Plaz na cesti proti Rozaliji</t>
  </si>
  <si>
    <t>JP 704 551</t>
  </si>
  <si>
    <t>LC  203 281</t>
  </si>
  <si>
    <t>JP 704511</t>
  </si>
  <si>
    <t>POKOPALIŠČE ZG. ŠČAVNICA</t>
  </si>
  <si>
    <t>JP 704 421</t>
  </si>
  <si>
    <t>JP 704 221</t>
  </si>
  <si>
    <t>LC 203291</t>
  </si>
  <si>
    <t>JP 893 561</t>
  </si>
  <si>
    <t>JP 104022</t>
  </si>
  <si>
    <t>JP 704 661</t>
  </si>
  <si>
    <t>LC 203521</t>
  </si>
  <si>
    <t>JP561141 Ostragovo - Brunčec</t>
  </si>
  <si>
    <t>JP560-991 Ostragovo</t>
  </si>
  <si>
    <t>LC 203372</t>
  </si>
  <si>
    <t>VUZENICA</t>
  </si>
  <si>
    <t>TRBONJE-VUHRED</t>
  </si>
  <si>
    <t>ŽELEZNIKI</t>
  </si>
  <si>
    <t>Cerkno smučišče - Brdo</t>
  </si>
  <si>
    <t>cesta JP Grapar - Krivc JP 994201 Sorčan</t>
  </si>
  <si>
    <t>Martinj Vrh Posečnik JP 995081</t>
  </si>
  <si>
    <t>cesta Počivalo - Črni Vrh - Davča (pod Košanom) LC 043121</t>
  </si>
  <si>
    <t>cesta Potok - Zali Log LC 494011</t>
  </si>
  <si>
    <t>cesta Potok - Marenkovc LC 494011</t>
  </si>
  <si>
    <t>LC 485041</t>
  </si>
  <si>
    <t>Št. prioritete</t>
  </si>
  <si>
    <t>ID (iz AJDE)</t>
  </si>
  <si>
    <r>
      <t xml:space="preserve">Ocena škode 
</t>
    </r>
    <r>
      <rPr>
        <sz val="9"/>
        <color rgb="FF002060"/>
        <rFont val="Arial"/>
        <family val="2"/>
        <charset val="238"/>
      </rPr>
      <t>(iz AJDE)</t>
    </r>
  </si>
  <si>
    <t>LC ČRNCI-NASOVA-ZG.ŠČAVNICA (LC104021)</t>
  </si>
  <si>
    <t>LC ČRNCI-NASOVA-JANHOVA-STOGOVCI (LC104013)</t>
  </si>
  <si>
    <t>JP VRATJA VAS-VRATJI VRH (JP604383)</t>
  </si>
  <si>
    <t>LC ŠČAVNICA-LEŠANE-APAČE (104031)</t>
  </si>
  <si>
    <t>JP STOGOVCI-GRABE-POGLED-NOVI VRH (JP 604381)</t>
  </si>
  <si>
    <t>JP GRABE-JANHOVSKO POLJE (JP604501)</t>
  </si>
  <si>
    <t>JP NOVI VRH-VRATJA VAS (JP604382)</t>
  </si>
  <si>
    <t>JP PLITVIČKI VRH (JP604792)</t>
  </si>
  <si>
    <t>LC ZG.ŠČAVNICA-GRABE-STOGOVCI (LC203281)</t>
  </si>
  <si>
    <t>LC 043131 Dolenji Novaki - Mrovljev grič</t>
  </si>
  <si>
    <t>JP 543314 Pot pod bregom - Goriška cesta</t>
  </si>
  <si>
    <t>Javno dobro Poljane</t>
  </si>
  <si>
    <t>Plaz LC 102092 Veliki Vrh 86-87</t>
  </si>
  <si>
    <t>Plaz JP 602941 Brezovec 50/a</t>
  </si>
  <si>
    <t>plaz JP 602811 V. Vrh 48</t>
  </si>
  <si>
    <t>LC 465011 Gutenek – Žeblar - Lovska Koča – Jurk – Fridek – Meja Velenje</t>
  </si>
  <si>
    <t>LC 465001 Zavrh – Brdce – Daje – Krištaje – Sv. Jošt</t>
  </si>
  <si>
    <t xml:space="preserve">Zalitje ceste LC 155011 - Juršinci - Moravci, ODSEK JURŠINCI 16 DO HŠ 45 </t>
  </si>
  <si>
    <t>LC 396481 PLANINSKI VRH - BISTRICA, PLAZ</t>
  </si>
  <si>
    <t>LC 181161 LESIČNO - ZAGORJE, PLAZ</t>
  </si>
  <si>
    <t>JP 695 421, Zg. Kungota - Čajžič, plaz</t>
  </si>
  <si>
    <t>JP 695 121, Wajsova graba</t>
  </si>
  <si>
    <t>JP 701251 Olešče-Petrovo selo</t>
  </si>
  <si>
    <t>JP 701271 Olešče-Mala Breza</t>
  </si>
  <si>
    <t>JP 700892 Olešče-Mala Breza</t>
  </si>
  <si>
    <t>JP 701401 Marija Gradec-Harje-Bukovje</t>
  </si>
  <si>
    <t>JP 701171 Radoblje-Padežnik</t>
  </si>
  <si>
    <t>JP 702771 Trojno-Čemeršnice</t>
  </si>
  <si>
    <t>JP 700342 Trojno-Klezin-Lokošek</t>
  </si>
  <si>
    <t>DP Trojno-Handil</t>
  </si>
  <si>
    <t>DP Gabrno-Cirar</t>
  </si>
  <si>
    <t>DP Kaluder-Buček</t>
  </si>
  <si>
    <t>JP 702811 Lokavec-Klenovšek</t>
  </si>
  <si>
    <t>JP 700281 Brodnice-Bezgovšek</t>
  </si>
  <si>
    <t>JP 700151 Pavlič-Maček</t>
  </si>
  <si>
    <t>JP 702801 Lokavec-Pompe</t>
  </si>
  <si>
    <t>JP 700141 Lokavec-Močnik</t>
  </si>
  <si>
    <t>JP 700152 Lokavec-Mešiček</t>
  </si>
  <si>
    <t>JP 701821 Komočar-Frece</t>
  </si>
  <si>
    <t>JP 701802 Podrenovca-Šitnikar</t>
  </si>
  <si>
    <t>JP 701863 Preval-Zagraben</t>
  </si>
  <si>
    <t>JP 701801 Podrenovca-Privšek</t>
  </si>
  <si>
    <t>JP 702461 Maček-Mulenca</t>
  </si>
  <si>
    <t>JP 702022 Sončna pot</t>
  </si>
  <si>
    <t>JP 701831 Jeran-Zavrate</t>
  </si>
  <si>
    <t>JP 701861 Šmohor-Lah</t>
  </si>
  <si>
    <t>JP 701741 Rupnik-Plahuta</t>
  </si>
  <si>
    <t>JP 701804 Zg.Rečica-Maček-Lah</t>
  </si>
  <si>
    <t>JP 700301 Brodnice-Poreber-Paneče</t>
  </si>
  <si>
    <t>JP 701101 M.Grahovše-Tor.Rjavček</t>
  </si>
  <si>
    <t>JP 701021 Pleš-Jančič-M.Grahovše</t>
  </si>
  <si>
    <t>JP 700981 Laška vas Razbor-Loke</t>
  </si>
  <si>
    <t>JP 700933 Leše-Kumarc</t>
  </si>
  <si>
    <t>JP 700961 V.Grahovše-Curnovec</t>
  </si>
  <si>
    <t>JP 700951 Curnovec-Jančič</t>
  </si>
  <si>
    <t>JP 701011 Žigon-Gozdec</t>
  </si>
  <si>
    <t>JP 701042 Žigon-Ulaga</t>
  </si>
  <si>
    <t>JP 701061 Selo nad Laškim-Žigon-Pfeifer</t>
  </si>
  <si>
    <t>JP 701043 Selo-Volavšek</t>
  </si>
  <si>
    <t>JP 701071 Šimerge-Jurgelj</t>
  </si>
  <si>
    <t>JP 701052 Vrh-Žigon</t>
  </si>
  <si>
    <t>JP 700921 M.Breza-Cverle</t>
  </si>
  <si>
    <t>LC 261041 Hudovernik-Paka</t>
  </si>
  <si>
    <t>LC 261071 Šentlenart-Zilc</t>
  </si>
  <si>
    <t>LC 261031 Hudovernik-Kričej-OŠ Kozjak</t>
  </si>
  <si>
    <t>LC 2611111 Zg.Dovže-J.Seča-Turičnica</t>
  </si>
  <si>
    <t>EGC 111077 Goričnik-Križan-Zajamšek</t>
  </si>
  <si>
    <t>EGC 111060 Hudovernik-Cverteržnik</t>
  </si>
  <si>
    <t>EGC 111037 Pot.jarek-Maršnikov most</t>
  </si>
  <si>
    <t>LC 460031 Kavčič-Lepko-R2 431</t>
  </si>
  <si>
    <t>Lokalna cesta Vid- Šmihel- Golte</t>
  </si>
  <si>
    <t>2024-25</t>
  </si>
  <si>
    <t>Plazovi na LC 350 273 cesta Leše - Hermonk - Mežica</t>
  </si>
  <si>
    <t>MOST I</t>
  </si>
  <si>
    <t>2024/2025</t>
  </si>
  <si>
    <t>MOST II</t>
  </si>
  <si>
    <t>2025/2026</t>
  </si>
  <si>
    <t>LC 377331 (Uršlja gora)</t>
  </si>
  <si>
    <t>2024-2025</t>
  </si>
  <si>
    <t>JP 878351 (Strelišče - Privčič - Bošnik)</t>
  </si>
  <si>
    <t>JP 879571 (Križišče Krevh-Poplaz-odcep Pečoler-Kavdik)</t>
  </si>
  <si>
    <t>JP 877571 (Krniški mlin-Kavdik-Planski Krevh)</t>
  </si>
  <si>
    <t>JP 878941 (Legen, odcep Pečoler)</t>
  </si>
  <si>
    <t>JP 878691 (Turiško polje)</t>
  </si>
  <si>
    <t xml:space="preserve">LC 203081 sanacija </t>
  </si>
  <si>
    <t>LC 203291 Sanacija plazu</t>
  </si>
  <si>
    <t>Javna pot 704551</t>
  </si>
  <si>
    <t>Lokalna cesta 203301</t>
  </si>
  <si>
    <t>Most- obrobni jarek Pesnice</t>
  </si>
  <si>
    <t>Sveti Andraž v Slov. goricah</t>
  </si>
  <si>
    <t>Plaz</t>
  </si>
  <si>
    <t>Plaz na JP na Rifnik - Zupanc - Rifnik 6a</t>
  </si>
  <si>
    <t>Usad na NC Zalog pod Uršolo 2c</t>
  </si>
  <si>
    <t>JP 965991 javna pot do H.Š. 4 ( Brce do Zazijal)</t>
  </si>
  <si>
    <t xml:space="preserve"> JP-964331 (Petelinjek-Razgor. Plate-Šelih)</t>
  </si>
  <si>
    <t xml:space="preserve"> JP- 964341 (Male Dole-Brezovšek-Lačna vas)</t>
  </si>
  <si>
    <t>JP 964991 Vizore-Landek-Vine</t>
  </si>
  <si>
    <t>JP916191 ZAPLANINA-BRVAR; PLAZ</t>
  </si>
  <si>
    <t>LC490123 ČRETA-VRANSKO</t>
  </si>
  <si>
    <t>JP992601 BRODE-TEŠOVA</t>
  </si>
  <si>
    <t>Vuzenica - Javorski vrh - Zg. I</t>
  </si>
  <si>
    <t>Vuzenica - Javorski vrh - Zg. II</t>
  </si>
  <si>
    <t>Vuzenica - Javorski vrh - Zg. III</t>
  </si>
  <si>
    <t>Vuzenica - Javorski vrh - Zg. IIII</t>
  </si>
  <si>
    <t>JP 985311 plaz</t>
  </si>
  <si>
    <t>cesta JP Grapar-Krivc JP 994201 Sorčan</t>
  </si>
  <si>
    <t>cesta Počivalo - Črni vrh - Davča</t>
  </si>
  <si>
    <t>cesta Potok -Zali Log LC 494011</t>
  </si>
  <si>
    <t>cesta Potok - Marenkovc - Zala</t>
  </si>
  <si>
    <t>Češnjica (kapelica)</t>
  </si>
  <si>
    <t>Dolenja vas (spomenik)</t>
  </si>
  <si>
    <t>OBČINE</t>
  </si>
  <si>
    <t>ZŠ</t>
  </si>
  <si>
    <t xml:space="preserve">JP 700341 Trojno-Deželak+Igrišče </t>
  </si>
  <si>
    <t>Skupaj (35-42). Refundacija</t>
  </si>
  <si>
    <t xml:space="preserve">Cesta Korošec </t>
  </si>
  <si>
    <t>cesta Venko</t>
  </si>
  <si>
    <t>cesta Šturm</t>
  </si>
  <si>
    <t>cesta Mlakar</t>
  </si>
  <si>
    <t>cesta Bavcon</t>
  </si>
  <si>
    <t>cesta Tušar</t>
  </si>
  <si>
    <t>cesta Kovač</t>
  </si>
  <si>
    <t>Plaz Doelnji Novaki 13a</t>
  </si>
  <si>
    <t>cesta Vrhunec</t>
  </si>
  <si>
    <t>cesta Trpin</t>
  </si>
  <si>
    <t>dcorišče Podobnik</t>
  </si>
  <si>
    <t>plaz Doelnji Novaki 1</t>
  </si>
  <si>
    <t>Dovozna cesta Podlesnik</t>
  </si>
  <si>
    <t>LC 104021 ČRNCI-NASOVA-ZG. ŠČAVNICA</t>
  </si>
  <si>
    <t>LC 104013 SP. NASOVA-JANHOVA-STOGOVCI</t>
  </si>
  <si>
    <t>JP  604381 STOGOVCI-GRABE-POGLED-NOVI VRH</t>
  </si>
  <si>
    <t>LC 203281 ZG.ŠČAVNICA - GRABE- STOGOVCI</t>
  </si>
  <si>
    <t>JP604503 JP604503 ZG. ŠČAVNICA 48A</t>
  </si>
  <si>
    <t>JP 604510 GARBE-JANHOVSKO POLJE</t>
  </si>
  <si>
    <t>LC 104031 SP. ŠČAVNICA - LEŠANE - APAČE</t>
  </si>
  <si>
    <t>JP 604383 VRATJA VAS - VARTJI VRH</t>
  </si>
  <si>
    <t>JP 604382 NOVI VRH - VRATJA VAS</t>
  </si>
  <si>
    <t>JP 604422 DOM. LORBEK-DOM.OMAHEN</t>
  </si>
  <si>
    <t>JP 604551 ŽEPOVCI - APAŠKO POLJE</t>
  </si>
  <si>
    <t>JP 605871 LEŠANE - DOMAČIJA BREZNIK</t>
  </si>
  <si>
    <t>JP604792 PLITVIČKI VRH</t>
  </si>
  <si>
    <t>JP604454 JP604454</t>
  </si>
  <si>
    <t>LC160081 POLJANE - SENOŽET - SVETI LENART</t>
  </si>
  <si>
    <t>LC 326091 ŠTEFANJA GORA - SP.POSTAJA ŽIČNICE KRVAVEC- Cerklje</t>
  </si>
  <si>
    <t>LC 039801 GRAD - Ĺ ENTURĹ KA GORA - SIDR</t>
  </si>
  <si>
    <t>LC 039301 RAVNE - PLANINA - JEZERCA</t>
  </si>
  <si>
    <t>JP 602891 Brezovec  14 do 16b</t>
  </si>
  <si>
    <t>GC 102101 Cirkulane-Pestike-Zavrź</t>
  </si>
  <si>
    <t>LC 102151 pri Gradišča 146</t>
  </si>
  <si>
    <t>LC 102201 pri Brezovec 88b</t>
  </si>
  <si>
    <t>LC 102121 pri Paradiž 46</t>
  </si>
  <si>
    <t>LC102092 pri VELIKI VRH 87-86</t>
  </si>
  <si>
    <t>LC102101 pri BREZOVEC 74</t>
  </si>
  <si>
    <t>JP 602811 pri VELIKI VRH 48</t>
  </si>
  <si>
    <t>LC 102081 pri DOLANE 3</t>
  </si>
  <si>
    <t>LC 456231 pri GRADIŠČA 21</t>
  </si>
  <si>
    <t>JP 603151 pri MEJE 2</t>
  </si>
  <si>
    <t>JP 603331 pri POHORJE 15-16</t>
  </si>
  <si>
    <t>JAVNA POT pri BREZOVEC 50A</t>
  </si>
  <si>
    <t>JP 603371 pri POHORJE 44</t>
  </si>
  <si>
    <t>JP 603461 pri SLATINA 13</t>
  </si>
  <si>
    <t>JP 603621 pri GRADIŠČA 138-139</t>
  </si>
  <si>
    <t>MOST NA JP 603291 pri MEDRIBNIK 5/A</t>
  </si>
  <si>
    <t>MOST NA JP 603331 pri CIRKULANE 68</t>
  </si>
  <si>
    <t>lc 102181 pri SLATINA 44</t>
  </si>
  <si>
    <t>MOST NA JP 603761 pri DOLANE 33</t>
  </si>
  <si>
    <t>LC 102111 pri GRUŠKOVEC 3/A</t>
  </si>
  <si>
    <t>JP 603651 pri GRADIŠČA 86</t>
  </si>
  <si>
    <t>JP 603431 pri MALI OKIČ 43</t>
  </si>
  <si>
    <t>LC 456251 pri PRISTAVA 15/A</t>
  </si>
  <si>
    <t>JP 603271 pri PARADIŽ 61</t>
  </si>
  <si>
    <t>JP 603271 pri PARADIŽ 63</t>
  </si>
  <si>
    <t>JP 603391 pri POHORJE 26/A</t>
  </si>
  <si>
    <t>LC 483081 pri BREZOVEC 73</t>
  </si>
  <si>
    <t>JP 603551 pri MALI OKIČ 3</t>
  </si>
  <si>
    <t>JP 602831 pri VELIKI VRH 2AA DO 3A</t>
  </si>
  <si>
    <t>JP 603541 pri SLATINA 59</t>
  </si>
  <si>
    <t>MOST NA LC 102121 pri MEDRIBNIK 9/A</t>
  </si>
  <si>
    <t>JP 603041 pri GRUŠKOVEC 66</t>
  </si>
  <si>
    <t>LC456251 pri PRISTAVA 15</t>
  </si>
  <si>
    <t>LC 102152 pri GRADIŠČA 116</t>
  </si>
  <si>
    <t>LC 257011 Cesta Meica - Podkraj - Črna</t>
  </si>
  <si>
    <t>LC 052041 Cesta Toplska centrala (Topla)</t>
  </si>
  <si>
    <t>LC 052031 Cesta umel (Koprivna) - mejni</t>
  </si>
  <si>
    <t>LC 052011 Cesta Pristava - Pudgarsko - N</t>
  </si>
  <si>
    <t>KG 552051 Cesta Lipold - Lesjak - Sv. Ja</t>
  </si>
  <si>
    <t>JP 605491 LASTOMERCI - ZBIGOVCI</t>
  </si>
  <si>
    <t>JP605881 LOČKI VRH - DOM. KLOBASA</t>
  </si>
  <si>
    <t>JP 681071 GRADIŠČE - STARA SV. GORA</t>
  </si>
  <si>
    <t>JP 681141 ZDOLE - BELO</t>
  </si>
  <si>
    <t>JP 681181 ŠONOVO - BELO</t>
  </si>
  <si>
    <t>LC 181161 LESIČNO - ZAGORJE</t>
  </si>
  <si>
    <t>LC 396481 PLANINSKI VRH - BISTRICA</t>
  </si>
  <si>
    <t>JP 681481 GUBNO - SV. PR. - POLJE - R2</t>
  </si>
  <si>
    <t>JP695512 Odcep Plački vrh</t>
  </si>
  <si>
    <t>JP 695091 povezava Kop-Veliki Kozjak</t>
  </si>
  <si>
    <t>JP 695421 Zg.Kungota-ÄŚaj?iÄŤ</t>
  </si>
  <si>
    <t>JP 695321 kri?-Valdhuber-Mukenaver</t>
  </si>
  <si>
    <t>JP 695071 Haličev drevored-Veliki Kozjak</t>
  </si>
  <si>
    <t>JP 695161 cesta v Garu: Sluga-?erbinek-H</t>
  </si>
  <si>
    <t>JP 695121 most Wajsova graba</t>
  </si>
  <si>
    <t>JP 701251 Olešče - Petrovo selo</t>
  </si>
  <si>
    <t>JP 700892 Mala Breza-Olešče-povezava</t>
  </si>
  <si>
    <t>JP 701401 Marija G. - Harje - Bukovje</t>
  </si>
  <si>
    <t>JP 700701 T.Dol - Suhad. - Tovornik</t>
  </si>
  <si>
    <t>JP 700933 Leče-Kumarc</t>
  </si>
  <si>
    <t>JP 700711 Trobni Dol - Curnovec</t>
  </si>
  <si>
    <t>JP 700811 Šentrupert-Konjice</t>
  </si>
  <si>
    <t>JP 700812 Šentrupert-Knez</t>
  </si>
  <si>
    <t>JP 700733 Mačkovec-Dovšak</t>
  </si>
  <si>
    <t>JP 700911 Mala Breza-Modrič</t>
  </si>
  <si>
    <t>JP 701182-odcep Leban Modrič-Bolčina-odcep Leban</t>
  </si>
  <si>
    <t>JP 700761 Rebre-Gorica</t>
  </si>
  <si>
    <t>DP Lokavec-Tašker DP Lokavec-Tašker</t>
  </si>
  <si>
    <t>JP 702184 Na Pristavi-Bajič</t>
  </si>
  <si>
    <t>JP 702771 Trojno-Čemršnjice</t>
  </si>
  <si>
    <t>JP 702801 Lokavec - Pompe</t>
  </si>
  <si>
    <t>JP 700341 Trojno-Klezin-Deelak</t>
  </si>
  <si>
    <t>JP 701802 Podrenovca - Šitnikar</t>
  </si>
  <si>
    <t>JP 701831 Golouh-Jeran-Zavrate</t>
  </si>
  <si>
    <t>JP 701571 Sedraž-Govce</t>
  </si>
  <si>
    <t>JP 701292 Reka-Ocepek</t>
  </si>
  <si>
    <t>JP 700301 Brodnice - Poreber - Paneče</t>
  </si>
  <si>
    <t>JP 701101 M.Grah.-Torog-Rjavček</t>
  </si>
  <si>
    <t>JP 701021 Ples-Jančič- Male Grahovše</t>
  </si>
  <si>
    <t>JP 700981 Laška vas-Razbor-Loke</t>
  </si>
  <si>
    <t>JP 701061 Selo nad Laškim - Žigon - Pfeifer</t>
  </si>
  <si>
    <t>JP 700961 V. Grahovše - Curnovec</t>
  </si>
  <si>
    <t>JP 701071 Šimerge-Jurgl</t>
  </si>
  <si>
    <t>JP 701052 Vrh nad Laškim-Žigon</t>
  </si>
  <si>
    <t>JP 700921 Mala Breza-Cvrle</t>
  </si>
  <si>
    <t>JP 701151 Marija Gradec-Gori?ek</t>
  </si>
  <si>
    <t>JP706261 ČENTIBA-LATOŠ</t>
  </si>
  <si>
    <t>JP706271 ČENTIBA-TAMÁŠKÚT</t>
  </si>
  <si>
    <t>JP706326 FODORJEVA VRSTA 158</t>
  </si>
  <si>
    <t>JP707951 GREGORČIČEVA-DOLGOV. G.</t>
  </si>
  <si>
    <t>JP707482 LENDAVSKE GORICE NH</t>
  </si>
  <si>
    <t>JP706403 REDIČKI GOZD</t>
  </si>
  <si>
    <t>JP706324 MALA DOLINA-ČENTIBA</t>
  </si>
  <si>
    <t>706191 PINCE-MEJA H</t>
  </si>
  <si>
    <t>LK207301 ULICA POD GRADOM</t>
  </si>
  <si>
    <t>JP 723891 Bučkovci</t>
  </si>
  <si>
    <t>JP723601 Godemarci</t>
  </si>
  <si>
    <t>LC 440541 Mostečno - Savinsko</t>
  </si>
  <si>
    <t>CESTA MEDIČ 115</t>
  </si>
  <si>
    <t>CESTA GRUŠOVA 2</t>
  </si>
  <si>
    <t>LK 2 Kamnica - Brecelj</t>
  </si>
  <si>
    <t>CESTA TRČOVA 1</t>
  </si>
  <si>
    <t>GC 195021 RoÄąË‡poh - del - Gaj nad Mari</t>
  </si>
  <si>
    <t>CESTA ULICA JANKA SERNCA 78</t>
  </si>
  <si>
    <t>CESTA Gaj nad Mariborom</t>
  </si>
  <si>
    <t>LG 244221 ZagrebÄąË‡ka ul. in Nasipna u.</t>
  </si>
  <si>
    <t>LC 242801 KamniÄąË‡ka ulica (od Vrbanska</t>
  </si>
  <si>
    <t>GC 242132 Vrbanska cesta (od c. RoÄąË‡po</t>
  </si>
  <si>
    <t>CESTA Ljubljanska - Pariške komune</t>
  </si>
  <si>
    <t>LG 243721 Gorkega ulica (od Ul. M. Pijad</t>
  </si>
  <si>
    <t>CESTA HRENCA 26 - 27</t>
  </si>
  <si>
    <t>KG 742881 Kamnica (od in do LC Kamnica -</t>
  </si>
  <si>
    <t>KG 743471 Ledina</t>
  </si>
  <si>
    <t>CESTA/dvorišče LEVSTIKOVA, MACHOVA</t>
  </si>
  <si>
    <t>AC 242341 Partizanska cesta (od Titova c</t>
  </si>
  <si>
    <t>CESTA Vrbanska cesta</t>
  </si>
  <si>
    <t>CESTA TITOVA CESTA</t>
  </si>
  <si>
    <t>CESTA ULICA MOŠE PIJADE</t>
  </si>
  <si>
    <t>CESTA GOSPOSVETSKA ULICA</t>
  </si>
  <si>
    <t>LZ 243721 Gorkega ulica (od Ul. M. Pijad</t>
  </si>
  <si>
    <t>LK 247401 Gegova ulica (od U. h. ZidanÄą</t>
  </si>
  <si>
    <t>CESTA AŠKRČEVA ULICA</t>
  </si>
  <si>
    <t>LC 242233 TomÄąË‡iĂ„Ĺ¤eva ulica</t>
  </si>
  <si>
    <t>CESTA RAZLAGOVA ULICA</t>
  </si>
  <si>
    <t>CESTA KREKOVA ULICA</t>
  </si>
  <si>
    <t>LK 243071 PreÄąË‡ernova ulica (od Maistr</t>
  </si>
  <si>
    <t>CESTA Kersnikova ulica</t>
  </si>
  <si>
    <t>CESTA Ulica talcev</t>
  </si>
  <si>
    <t>CESTA Cankarejva ulica</t>
  </si>
  <si>
    <t>JP 742931 RoÄąË‡poh - Urban - Gaj (od c.</t>
  </si>
  <si>
    <t>CESTA Betnavska cesta</t>
  </si>
  <si>
    <t>CESTA TRUBARJEVA ULICA</t>
  </si>
  <si>
    <t>GC 460031 KavÄŤiÄŤ-Lepko-R2 431</t>
  </si>
  <si>
    <t>GC 261041 Hudovernik-Paka</t>
  </si>
  <si>
    <t>LC 261111 Z.DovĹľe-J.SeÄŤa-TuriÄŤ.</t>
  </si>
  <si>
    <t>LC 261031 Hudov.-KriÄŤej-OĹ  Kozjak</t>
  </si>
  <si>
    <t>LC 261071 Ĺ entlenart-Zilc</t>
  </si>
  <si>
    <t>JP767620 Jesevnik-Verbuč</t>
  </si>
  <si>
    <t>LC 267040 Vid- Golte Vid-Šmihel- Golte</t>
  </si>
  <si>
    <t>KG 803301 Odsek JP 803301</t>
  </si>
  <si>
    <t>KG 802611 Odsek JP 802611</t>
  </si>
  <si>
    <t>KG 802521 Odsek JP 802521</t>
  </si>
  <si>
    <t>KG 803034 Odsek JP 803034</t>
  </si>
  <si>
    <t>KG 723281 Odsek JP 723281</t>
  </si>
  <si>
    <t>KG 802771 Odsek JP 802771</t>
  </si>
  <si>
    <t>KG 723341 Odsek JP 723341</t>
  </si>
  <si>
    <t>KG 723351 Odsek JP 723351</t>
  </si>
  <si>
    <t>KG 803291 Odsek JP 803291</t>
  </si>
  <si>
    <t>KG 802392 Odsek JP 802392</t>
  </si>
  <si>
    <t>KG 802503 Odsek JP 802503</t>
  </si>
  <si>
    <t>KG 802531 Odsek JP 802531</t>
  </si>
  <si>
    <t>KG 802573 Odsek JP 802573</t>
  </si>
  <si>
    <t>KG 803292 Odsek JP 803292</t>
  </si>
  <si>
    <t>KG 802591 Odsek JP 802591</t>
  </si>
  <si>
    <t>KG 802592 Odsek JP 802592</t>
  </si>
  <si>
    <t>KG 803101 Odsek JP 803101</t>
  </si>
  <si>
    <t>KG 802603 Odsek JP 802603</t>
  </si>
  <si>
    <t>KG 802612 Odsek JP 802612</t>
  </si>
  <si>
    <t>KG 802651 Odsek JP 802651</t>
  </si>
  <si>
    <t>KG 802661 Odsek JP 802661</t>
  </si>
  <si>
    <t>KG 802671 Odsek JP 802671</t>
  </si>
  <si>
    <t>KG 802674 Odsek JP 802674</t>
  </si>
  <si>
    <t>KG 802682 Odsek JP 802682</t>
  </si>
  <si>
    <t>KG 802696 Odsek JP 802696</t>
  </si>
  <si>
    <t>KG 802721 Odsek JP 802721</t>
  </si>
  <si>
    <t>KG 802751 Odsek JP 802751</t>
  </si>
  <si>
    <t>KG 802762 Odsek JP 802762</t>
  </si>
  <si>
    <t>KG 802933 Odsek JP 802933</t>
  </si>
  <si>
    <t>KG 802934 Odsek JP 802934</t>
  </si>
  <si>
    <t>KG 802936 Odsek JP 802936</t>
  </si>
  <si>
    <t>KG 802945 Odsek JP 802945</t>
  </si>
  <si>
    <t>KG 802946 Odsek JP 802946</t>
  </si>
  <si>
    <t>KG 802951 Odsek JP 802951</t>
  </si>
  <si>
    <t>KG 802952 Odsek JP 802952</t>
  </si>
  <si>
    <t>KG 802804 Odsek JP 802804</t>
  </si>
  <si>
    <t>KG 802822 Odsek JP 802822</t>
  </si>
  <si>
    <t>KG 802851 Odsek JP 802851</t>
  </si>
  <si>
    <t>KG 802883 Odsek JP 802883</t>
  </si>
  <si>
    <t>KG 803035 Odsek JP 803035</t>
  </si>
  <si>
    <t>KG 803241 Odsek JP 803241</t>
  </si>
  <si>
    <t>KG 803481 Odsek JP 803481</t>
  </si>
  <si>
    <t>KG 804121 Odsek JP 804121</t>
  </si>
  <si>
    <t>KG 804271 Odsek JP 804271</t>
  </si>
  <si>
    <t>KG 804501 Odsek JP 804501</t>
  </si>
  <si>
    <t>GC 302091 Odsek LC 302091</t>
  </si>
  <si>
    <t>GC 302021 Odsek LC 302021</t>
  </si>
  <si>
    <t>GC 302031 Odsek LC 302031</t>
  </si>
  <si>
    <t>GC 076031 Odsek LC 076031</t>
  </si>
  <si>
    <t>GC 302101 Odsek LC 302101</t>
  </si>
  <si>
    <t>GC 302181 Odsek LC 302181</t>
  </si>
  <si>
    <t>KG 803404 Odsek JP 803404</t>
  </si>
  <si>
    <t>KG 803371 Odsek JP 803371</t>
  </si>
  <si>
    <t>KG 803531 Odsek JP 803531</t>
  </si>
  <si>
    <t>KG 803472 Odsek JP 803472</t>
  </si>
  <si>
    <t>JP 990071 Cesta 694 - POS Andraz</t>
  </si>
  <si>
    <t>JP 990061 Cesta 694 - POS Andraz</t>
  </si>
  <si>
    <t>JP 993901 Odcep Oljka - Podvin</t>
  </si>
  <si>
    <t>LC 490501 Andraz - Podkraj</t>
  </si>
  <si>
    <t>LC 490342 Gora Oljka</t>
  </si>
  <si>
    <t xml:space="preserve">VODOVODNI OBJEKT </t>
  </si>
  <si>
    <t xml:space="preserve">ODBOJNA OGRAJA </t>
  </si>
  <si>
    <t>Senčarjev most Boračeva 58</t>
  </si>
  <si>
    <t>Leseni Boračeva</t>
  </si>
  <si>
    <t>GC 350131 Ravne-Zadnji dinar-Strojna</t>
  </si>
  <si>
    <t>KG 850861 Cesta Dular - Cofl</t>
  </si>
  <si>
    <t>KG 851131 Tolsti vrh XIII</t>
  </si>
  <si>
    <t>KG 850107 Cesta Čečovje XXV</t>
  </si>
  <si>
    <t>KG 850291 Cesta v naselju Dobja vas IX</t>
  </si>
  <si>
    <t>JP 724804 Razkrižje meja s Hrvaško</t>
  </si>
  <si>
    <t>JP 724921 VEŠČICA</t>
  </si>
  <si>
    <t>JP 724851 Šafarsko -Razkrižje</t>
  </si>
  <si>
    <t>JP 724931 Veščica</t>
  </si>
  <si>
    <t>JP 724918 Veščica Zadravec</t>
  </si>
  <si>
    <t>JP 724781 Gibina Meja s Hrvaško</t>
  </si>
  <si>
    <t>JP 724784 Gibina</t>
  </si>
  <si>
    <t>JP 724895 Šprinc Bedekovič</t>
  </si>
  <si>
    <t xml:space="preserve"> Prečrpališča felkalne kanalizacije</t>
  </si>
  <si>
    <t>GC 319861 Odsek LC 319861</t>
  </si>
  <si>
    <t xml:space="preserve"> KANDELABER JAVNE RAZSVETLJAVE</t>
  </si>
  <si>
    <t xml:space="preserve"> POKOPALIŠČE</t>
  </si>
  <si>
    <t>LC 396342 PeĹˇnica-kroĹľna</t>
  </si>
  <si>
    <t>KG 897561 C. na Rifnik-kapela</t>
  </si>
  <si>
    <t>GC 396461 Sp. Ĺ˝egar-Hrastje</t>
  </si>
  <si>
    <t>LC 377211 Lakuže - Vuzenica</t>
  </si>
  <si>
    <t>JP 879571 Križišče Krevh-Poplaz-odcep Pečoler-Kavdik</t>
  </si>
  <si>
    <t>JP 877571 Krniški mlin-Kavdik-Planski Krevh</t>
  </si>
  <si>
    <t>LC 377101 Most Barbara - Ržen</t>
  </si>
  <si>
    <t>LC 377081 Jenina - Graška Gora</t>
  </si>
  <si>
    <t>LC 377051 Brezniška kapela - Ciganija</t>
  </si>
  <si>
    <t>JP 879551 Umek - Podvajska raven</t>
  </si>
  <si>
    <t>LC 377331 Uršlja gora</t>
  </si>
  <si>
    <t>LC 377061 Zg. vas - Podgorje - Velunje</t>
  </si>
  <si>
    <t>LC 377021 Mežnik - Anžič</t>
  </si>
  <si>
    <t>JP 879631 Lakuže - Tratnik - Jakopič</t>
  </si>
  <si>
    <t>LC 377141 Raduše - Umek</t>
  </si>
  <si>
    <t>JP 879442 Leder-Encl-Štruc-S. kapela</t>
  </si>
  <si>
    <t>JP 878351 Strelišče - Privčič - Bošnik</t>
  </si>
  <si>
    <t>JP 878401 most za Rigelnikom - Smrtnik</t>
  </si>
  <si>
    <t>LC 377321 Breznik - Duler</t>
  </si>
  <si>
    <t>JP 879002 Krinška žaga - Golob - Prošt</t>
  </si>
  <si>
    <t>JP 878731 Črnivnik - Črešnik</t>
  </si>
  <si>
    <t>LC 410121 Gaberke-Velunje-meja MOSG</t>
  </si>
  <si>
    <t>JP 878421 Čavk - Rihter - Hudej</t>
  </si>
  <si>
    <t>LC 377271 Šmiklavž - Vodriž</t>
  </si>
  <si>
    <t>JP 950071 Juvan - Juvanov vrh - MO Slovenj Gradec</t>
  </si>
  <si>
    <t>JP 877231 Stari trg, Aberšek - Jerlah - Jakob</t>
  </si>
  <si>
    <t>JP 878623, 878624 Vinarnik - Odcep Lauko - Tomažič - Rek</t>
  </si>
  <si>
    <t>LC 377161 Ribič - Zg. Dovže</t>
  </si>
  <si>
    <t>878691 Turiško polje</t>
  </si>
  <si>
    <t>KJ 987781 Turiška vas - meja Mislinja</t>
  </si>
  <si>
    <t>KJ 987771 Lečnik - Cafutanov most</t>
  </si>
  <si>
    <t>JP 879751 Anželak - Temnikar</t>
  </si>
  <si>
    <t>JP 878281 Cesta nad KOSI - Špesnik - Gornji Žlap</t>
  </si>
  <si>
    <t>LC 377131 Šmartno - Lorenc</t>
  </si>
  <si>
    <t>JP 878943 Legen, odcep Pečoler</t>
  </si>
  <si>
    <t>JP 879031 Gregan</t>
  </si>
  <si>
    <t>LC 377071 Podgorje - Metulov breg</t>
  </si>
  <si>
    <t>LC 440411 LAPORJE - POLJČANE</t>
  </si>
  <si>
    <t>JP 125004 most 908552, MOST MUMINOVIČ</t>
  </si>
  <si>
    <t>LC 408051 Paďż˝ki v.-Vel.vrh-Duďż˝iďż˝, VELIKI VRH PLAZ MAZE</t>
  </si>
  <si>
    <t>LC 410153 ?o?tanj-Skorno-Gorenje, GORENJE PLAZ ZAGER</t>
  </si>
  <si>
    <t>JP 908341 Podgora 51, PLAZ PODGORA</t>
  </si>
  <si>
    <t>JP 704662 JP</t>
  </si>
  <si>
    <t>JP 704 581 JP</t>
  </si>
  <si>
    <t>JP 704 311 JP</t>
  </si>
  <si>
    <t>JP 704 431 JP</t>
  </si>
  <si>
    <t>JP 704 531 JP</t>
  </si>
  <si>
    <t>JP 704 151 JP</t>
  </si>
  <si>
    <t>LC 203 301 LC</t>
  </si>
  <si>
    <t>LC 104-022 LC</t>
  </si>
  <si>
    <t>Lokavec LC 203081</t>
  </si>
  <si>
    <t>JP 560951 JP Trnovci - Horvat Janko</t>
  </si>
  <si>
    <t>LC 060101 LC Kozlovec - Trnovci</t>
  </si>
  <si>
    <t>JP 560722 JP Herega - Kužna</t>
  </si>
  <si>
    <t>LC 060072 LC Trnovska vas - Pesjak</t>
  </si>
  <si>
    <t>JP 560861 JP Petrič - Biš</t>
  </si>
  <si>
    <t>JP 952351 Odcep Cesta III</t>
  </si>
  <si>
    <t>JP 950021 ?kalske Cirkovce - Golob - Zal</t>
  </si>
  <si>
    <t>JP 953621 ?landrova cesta</t>
  </si>
  <si>
    <t>JP 953612 Vojkova cesta</t>
  </si>
  <si>
    <t>LK 453101 A?kerčeva cesta</t>
  </si>
  <si>
    <t>LZ 452061 Jenkova cesta</t>
  </si>
  <si>
    <t>JP 950291 Odcep Trbul</t>
  </si>
  <si>
    <t>JP 953351 Prisojna cesta</t>
  </si>
  <si>
    <t>JP 953352 Cesta XIV. Divizije</t>
  </si>
  <si>
    <t>JP 953371 Vzporedna Efenkova cesta</t>
  </si>
  <si>
    <t>LC 450061 Gorica - Bevče</t>
  </si>
  <si>
    <t>LC 450191 Klasirnica - Jezero</t>
  </si>
  <si>
    <t>KG 964021 PRISTAVA - SITAR JURIJ</t>
  </si>
  <si>
    <t>KG 964901 HRENOVA (POZJAK-KMET.GOBEC)</t>
  </si>
  <si>
    <t>KG 965701 ODCEP PROTI KONJSKEM</t>
  </si>
  <si>
    <t>KG 965301 RIHTER-BEZ.-KRAM.-DRAMLJE</t>
  </si>
  <si>
    <t>KG 965711 ODCEP PROTI ČREPJEKU</t>
  </si>
  <si>
    <t>KG 964081 VIŠNJA VAS - PODGORŠEK</t>
  </si>
  <si>
    <t>KG 964311 BEZOVIICA - ZGORNJE SLEMENE</t>
  </si>
  <si>
    <t>KG 965311 PRISTAVA - KOŽUH</t>
  </si>
  <si>
    <t>KG 965291 PRISTAVA - GRADIŠČE</t>
  </si>
  <si>
    <t>KG 965221 RAZGOR-KERŠ-RANČ KAJA IN GROM</t>
  </si>
  <si>
    <t>KG 965241 BOVŠE -KOVAČIČ - PECEJ</t>
  </si>
  <si>
    <t>GC 464021 PRISTAVA-IVENCA</t>
  </si>
  <si>
    <t>KG 965243 BOVŠE 8-GRADIŠČE 3C</t>
  </si>
  <si>
    <t>KG 964361 CESTA ZA ŽELČE</t>
  </si>
  <si>
    <t>KG 965271 PRISTAVA - DOBROTIN</t>
  </si>
  <si>
    <t>GC 032122 CESTA V LEŠJE</t>
  </si>
  <si>
    <t>KG 964091 ARCLIN-LEŠJE</t>
  </si>
  <si>
    <t>KG 965441 VOJNIK - KONJSKO - ŠTOLNER</t>
  </si>
  <si>
    <t>GC 464091 ŽAGA REMONT - RUDNIK</t>
  </si>
  <si>
    <t>KG 965461 ARCLINSKA CESTA</t>
  </si>
  <si>
    <t>KG 965431 OB HUDINJI - PILIH</t>
  </si>
  <si>
    <t>KG 965401 CESTA V ŠMARTNO 7</t>
  </si>
  <si>
    <t>KG 965921 ARCLIN-KAMENIK</t>
  </si>
  <si>
    <t>KG 964061 STRNAD-MACUH-AP ILOVCA-KOLAR</t>
  </si>
  <si>
    <t>GC 464031 JANKOVA-ČREŠNJICE</t>
  </si>
  <si>
    <t>KG 965451 KMETIJA KOTNIK-SUHOLEŽNIK</t>
  </si>
  <si>
    <t>KG 964911 GLOBOČE - DEDNI VRH</t>
  </si>
  <si>
    <t>KG 965731 MALE DOLE-JANKOVA-DOL. REBRO</t>
  </si>
  <si>
    <t>KG 964371 CESTA ZA MALE DOLE</t>
  </si>
  <si>
    <t>KG 964372 PREKORŠEK-OPRČKAL-ŠANDER</t>
  </si>
  <si>
    <t>KG 964331 PETELINJEK-RAZG.-PLATE (ŠELIH)</t>
  </si>
  <si>
    <t>KG 964341 M. DOLE-BREZOVŠEK-LAČNA VAS</t>
  </si>
  <si>
    <t>KG 964332 MALE DOLE</t>
  </si>
  <si>
    <t>KG 533522 NOVA CERKEV - HRENOVA</t>
  </si>
  <si>
    <t>KG 965931 LANDEK (KAVČIČ - RAZGOR)</t>
  </si>
  <si>
    <t>KG 964551 NOVA CERKEV-NOVAKE-STRAŽA</t>
  </si>
  <si>
    <t>KG 965591 LEMBERG - HRENOVA - RUPE</t>
  </si>
  <si>
    <t>KG 964991 VIZORE-LANDEK-VINE (MAJPIGEL)</t>
  </si>
  <si>
    <t>KG 964671 NOVA CERKEV (MENART-KAMENŠEK)</t>
  </si>
  <si>
    <t>KG 965031 PINTER-RAVNAK-ŠOŠTER-SELCE</t>
  </si>
  <si>
    <t>KG 964831 VIZORE - LANDEK (DOLER)</t>
  </si>
  <si>
    <t>KG 965481 POLŽE-RAZDELJ (SKOK-GORIČAN)</t>
  </si>
  <si>
    <t>KG 965331 TRNOVLJE (DELČNJAK-KOTNIK)</t>
  </si>
  <si>
    <t>KG 964442 SELCE 21-22</t>
  </si>
  <si>
    <t>KG 965541 ČREŠK. (GOLOB, PRIJAT.-SMREČ.)</t>
  </si>
  <si>
    <t>KG 965543 ČREŠKOVA 24</t>
  </si>
  <si>
    <t>KG 964511 SOCKA - VELIKA RAVEN (BRODEJ)</t>
  </si>
  <si>
    <t>KG 964151 OVTAR - BRAČIČ (LOKA)</t>
  </si>
  <si>
    <t>KG 965181 PODGORJE-ROVE 22</t>
  </si>
  <si>
    <t>KG 964181 MARZIDOVŠEK (SPODNI LINDEK)</t>
  </si>
  <si>
    <t>GC 464051 FRANKOLOVO - TRNOOVLJE - SOCKA</t>
  </si>
  <si>
    <t>KG 964781 PODGORJE 19-22</t>
  </si>
  <si>
    <t>KG 964421 KARO-VOVK,KOŠIČ (DOL POD GO.)</t>
  </si>
  <si>
    <t>KG 965201 KURETNICA-ROVE (MAR.C.-KUNAJ)</t>
  </si>
  <si>
    <t>KG 964471 MARIB.C.-RAKOVA ST.-ZABUKOVJE</t>
  </si>
  <si>
    <t>KG 965991 JAVNA POT DO H.Š. 4</t>
  </si>
  <si>
    <t>KG 964491 ŽEROVNIK - RAKOVA STEZA</t>
  </si>
  <si>
    <t>KG 964392 LINDEK 2.DEL (OMERZA)</t>
  </si>
  <si>
    <t>KG 965521 NOVA C.-POLŽE (SAMEC-SOR. ML.)</t>
  </si>
  <si>
    <t>KG 965191 KAP. ŽNIDER-KRIŽ KUR.(RUPNIK)</t>
  </si>
  <si>
    <t>KG 965531 ČREŠKOVA - ZAVRH N.DOB.</t>
  </si>
  <si>
    <t>KG 965051 LEMBERG-VINE (BOŽNIK-FLIS)</t>
  </si>
  <si>
    <t>KG 964552 NOVAKE (ROJC)</t>
  </si>
  <si>
    <t>JP916091 ČRETA-REMIC</t>
  </si>
  <si>
    <t>JP992511 KLAKOČOVEC-KLANCE</t>
  </si>
  <si>
    <t>JP992521 BRODE - SELO</t>
  </si>
  <si>
    <t>JP992601 BRODE - TEŠOVA</t>
  </si>
  <si>
    <t>JP992571 ČEPLJE-ZABORŠT-STARI GRAD</t>
  </si>
  <si>
    <t>JP992531 PREKOPA-JEVŠE-LETONJA</t>
  </si>
  <si>
    <t>JP916191 ZAPLANINA-BRVAR</t>
  </si>
  <si>
    <t>KG 969091 Vuzenica - Javorski vrh - Zg.</t>
  </si>
  <si>
    <t>R3 2704 TRBONJE-VUHRED</t>
  </si>
  <si>
    <t>LC460081 Slemenek-Kamenikova Ĺľ.</t>
  </si>
  <si>
    <t>LC 485041 Črešnova-Zlakova-Gračič</t>
  </si>
  <si>
    <t>JP 985311 Zlakovška c.-Zimrajh</t>
  </si>
  <si>
    <t>JP 964391 Beli potok-Lindek</t>
  </si>
  <si>
    <t xml:space="preserve"> Črpališče Čretvež</t>
  </si>
  <si>
    <t xml:space="preserve">Priloga 1 : Seznam objektov v lasti občine ali osebe javnega prava in objektov gospodarske javne infrastrukture lokalnega pomena  (proioritetni seznam) </t>
  </si>
  <si>
    <t>/Neurje s poplavami 12. - 13. julij 2023/</t>
  </si>
  <si>
    <t xml:space="preserve">Ime in oznaka objekta </t>
  </si>
  <si>
    <r>
      <rPr>
        <b/>
        <sz val="9"/>
        <color rgb="FF002060"/>
        <rFont val="Arial"/>
        <family val="2"/>
        <charset val="238"/>
      </rPr>
      <t xml:space="preserve">Ocenjena višina obnovitvenih del </t>
    </r>
    <r>
      <rPr>
        <sz val="9"/>
        <color rgb="FF002060"/>
        <rFont val="Arial"/>
        <family val="2"/>
        <charset val="238"/>
      </rPr>
      <t xml:space="preserve">
</t>
    </r>
  </si>
  <si>
    <r>
      <t>Leto predvideno za izvedbo obnove</t>
    </r>
    <r>
      <rPr>
        <sz val="9"/>
        <color theme="8" tint="-0.499984740745262"/>
        <rFont val="Arial"/>
        <family val="2"/>
        <charset val="238"/>
      </rPr>
      <t xml:space="preserve"> </t>
    </r>
  </si>
  <si>
    <t>Priloga 1(GJI) : Seznam evidentiranih objektov gospodarske javne infrastrukture lokalnega pomena (obr 5)</t>
  </si>
  <si>
    <t>Ime in oznaka objketa</t>
  </si>
  <si>
    <t>Ocena škode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</si>
</sst>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[Red]\-#,##0.00\ "/>
  </numFmts>
  <fonts count="42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b/>
      <sz val="9"/>
      <color rgb="FF002060"/>
      <name val="Arial"/>
      <family val="2"/>
      <charset val="238"/>
    </font>
    <font>
      <sz val="9"/>
      <color rgb="FF002060"/>
      <name val="Arial"/>
      <family val="2"/>
      <charset val="238"/>
    </font>
    <font>
      <sz val="9"/>
      <color theme="8" tint="-0.499984740745262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u/>
      <sz val="10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9"/>
      <color indexed="53"/>
      <name val="Arial"/>
      <family val="2"/>
      <charset val="238"/>
    </font>
    <font>
      <b/>
      <sz val="9"/>
      <color indexed="52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b/>
      <sz val="9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indexed="53"/>
      <name val="Arial"/>
      <family val="2"/>
      <charset val="238"/>
    </font>
    <font>
      <sz val="9"/>
      <color indexed="52"/>
      <name val="Arial"/>
      <family val="2"/>
      <charset val="238"/>
    </font>
    <font>
      <sz val="9"/>
      <color indexed="8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/>
    <xf numFmtId="0" fontId="11" fillId="17" borderId="0" applyNumberFormat="0" applyBorder="0" applyAlignment="0" applyProtection="0"/>
    <xf numFmtId="0" fontId="12" fillId="18" borderId="5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7" fillId="16" borderId="8" applyNumberFormat="0" applyAlignment="0" applyProtection="0"/>
    <xf numFmtId="0" fontId="18" fillId="3" borderId="0" applyNumberFormat="0" applyBorder="0" applyAlignment="0" applyProtection="0"/>
    <xf numFmtId="0" fontId="19" fillId="7" borderId="8" applyNumberFormat="0" applyAlignment="0" applyProtection="0"/>
    <xf numFmtId="0" fontId="20" fillId="0" borderId="9" applyNumberFormat="0" applyFill="0" applyAlignment="0" applyProtection="0"/>
    <xf numFmtId="0" fontId="12" fillId="0" borderId="0"/>
    <xf numFmtId="0" fontId="9" fillId="0" borderId="0"/>
    <xf numFmtId="0" fontId="10" fillId="0" borderId="0"/>
    <xf numFmtId="0" fontId="10" fillId="0" borderId="0"/>
    <xf numFmtId="44" fontId="9" fillId="0" borderId="0" applyFont="0" applyFill="0" applyBorder="0" applyAlignment="0" applyProtection="0"/>
  </cellStyleXfs>
  <cellXfs count="73">
    <xf numFmtId="0" fontId="0" fillId="0" borderId="0" xfId="0"/>
    <xf numFmtId="0" fontId="9" fillId="0" borderId="0" xfId="0" applyFont="1"/>
    <xf numFmtId="0" fontId="22" fillId="0" borderId="0" xfId="26" applyFont="1"/>
    <xf numFmtId="0" fontId="22" fillId="0" borderId="0" xfId="26" applyFont="1" applyAlignment="1">
      <alignment wrapText="1"/>
    </xf>
    <xf numFmtId="0" fontId="22" fillId="0" borderId="0" xfId="26" applyFont="1" applyAlignment="1">
      <alignment horizontal="center"/>
    </xf>
    <xf numFmtId="0" fontId="23" fillId="0" borderId="0" xfId="26" applyFont="1"/>
    <xf numFmtId="0" fontId="9" fillId="0" borderId="0" xfId="26"/>
    <xf numFmtId="0" fontId="23" fillId="0" borderId="0" xfId="26" applyFont="1" applyAlignment="1">
      <alignment wrapText="1"/>
    </xf>
    <xf numFmtId="0" fontId="27" fillId="0" borderId="0" xfId="26" applyFont="1"/>
    <xf numFmtId="4" fontId="9" fillId="0" borderId="0" xfId="26" applyNumberFormat="1"/>
    <xf numFmtId="0" fontId="27" fillId="0" borderId="11" xfId="26" applyFont="1" applyBorder="1"/>
    <xf numFmtId="0" fontId="27" fillId="0" borderId="11" xfId="26" applyFont="1" applyBorder="1" applyAlignment="1">
      <alignment horizontal="left" wrapText="1"/>
    </xf>
    <xf numFmtId="4" fontId="27" fillId="0" borderId="12" xfId="26" applyNumberFormat="1" applyFont="1" applyBorder="1" applyAlignment="1">
      <alignment wrapText="1"/>
    </xf>
    <xf numFmtId="0" fontId="27" fillId="0" borderId="12" xfId="26" applyFont="1" applyBorder="1" applyAlignment="1">
      <alignment horizontal="center" wrapText="1"/>
    </xf>
    <xf numFmtId="0" fontId="27" fillId="0" borderId="12" xfId="26" applyFont="1" applyBorder="1" applyAlignment="1">
      <alignment wrapText="1"/>
    </xf>
    <xf numFmtId="0" fontId="27" fillId="0" borderId="12" xfId="26" applyFont="1" applyBorder="1"/>
    <xf numFmtId="4" fontId="27" fillId="0" borderId="12" xfId="26" applyNumberFormat="1" applyFont="1" applyBorder="1"/>
    <xf numFmtId="4" fontId="27" fillId="0" borderId="11" xfId="26" applyNumberFormat="1" applyFont="1" applyBorder="1" applyAlignment="1">
      <alignment horizontal="right"/>
    </xf>
    <xf numFmtId="0" fontId="27" fillId="0" borderId="12" xfId="26" applyFont="1" applyBorder="1" applyAlignment="1">
      <alignment horizontal="center"/>
    </xf>
    <xf numFmtId="0" fontId="30" fillId="0" borderId="0" xfId="26" applyFont="1"/>
    <xf numFmtId="0" fontId="9" fillId="0" borderId="0" xfId="26" applyAlignment="1">
      <alignment vertical="center"/>
    </xf>
    <xf numFmtId="0" fontId="22" fillId="0" borderId="0" xfId="26" applyFont="1" applyBorder="1"/>
    <xf numFmtId="0" fontId="32" fillId="0" borderId="0" xfId="26" applyFont="1"/>
    <xf numFmtId="0" fontId="24" fillId="26" borderId="10" xfId="46" applyFont="1" applyFill="1" applyBorder="1" applyAlignment="1">
      <alignment horizontal="center" vertical="center" wrapText="1"/>
    </xf>
    <xf numFmtId="0" fontId="27" fillId="0" borderId="11" xfId="26" applyFont="1" applyBorder="1" applyAlignment="1">
      <alignment horizontal="center" wrapText="1"/>
    </xf>
    <xf numFmtId="0" fontId="27" fillId="0" borderId="12" xfId="26" applyFont="1" applyBorder="1" applyAlignment="1">
      <alignment horizontal="left" wrapText="1"/>
    </xf>
    <xf numFmtId="4" fontId="27" fillId="0" borderId="12" xfId="26" applyNumberFormat="1" applyFont="1" applyBorder="1" applyAlignment="1">
      <alignment horizontal="right"/>
    </xf>
    <xf numFmtId="0" fontId="27" fillId="0" borderId="12" xfId="26" applyFont="1" applyBorder="1" applyAlignment="1">
      <alignment horizontal="center" vertical="center"/>
    </xf>
    <xf numFmtId="0" fontId="28" fillId="0" borderId="12" xfId="26" applyFont="1" applyBorder="1" applyAlignment="1">
      <alignment vertical="center" wrapText="1"/>
    </xf>
    <xf numFmtId="4" fontId="27" fillId="0" borderId="12" xfId="26" applyNumberFormat="1" applyFont="1" applyBorder="1" applyAlignment="1">
      <alignment vertical="center"/>
    </xf>
    <xf numFmtId="0" fontId="27" fillId="0" borderId="12" xfId="26" applyFont="1" applyBorder="1" applyAlignment="1">
      <alignment horizontal="center" vertical="center" wrapText="1"/>
    </xf>
    <xf numFmtId="0" fontId="29" fillId="24" borderId="12" xfId="26" applyFont="1" applyFill="1" applyBorder="1" applyAlignment="1">
      <alignment horizontal="center" wrapText="1"/>
    </xf>
    <xf numFmtId="0" fontId="29" fillId="0" borderId="12" xfId="26" applyFont="1" applyBorder="1" applyAlignment="1">
      <alignment horizontal="center"/>
    </xf>
    <xf numFmtId="0" fontId="27" fillId="0" borderId="12" xfId="0" applyFont="1" applyBorder="1"/>
    <xf numFmtId="0" fontId="27" fillId="0" borderId="12" xfId="0" applyFont="1" applyBorder="1" applyAlignment="1">
      <alignment horizontal="left" wrapText="1"/>
    </xf>
    <xf numFmtId="4" fontId="27" fillId="0" borderId="12" xfId="0" applyNumberFormat="1" applyFont="1" applyFill="1" applyBorder="1" applyAlignment="1">
      <alignment wrapText="1"/>
    </xf>
    <xf numFmtId="4" fontId="27" fillId="0" borderId="12" xfId="0" applyNumberFormat="1" applyFont="1" applyBorder="1" applyAlignment="1">
      <alignment horizontal="right"/>
    </xf>
    <xf numFmtId="0" fontId="27" fillId="0" borderId="12" xfId="0" applyNumberFormat="1" applyFont="1" applyBorder="1" applyAlignment="1">
      <alignment horizontal="center" wrapText="1"/>
    </xf>
    <xf numFmtId="0" fontId="27" fillId="0" borderId="12" xfId="0" applyFont="1" applyBorder="1" applyAlignment="1">
      <alignment wrapText="1"/>
    </xf>
    <xf numFmtId="4" fontId="27" fillId="0" borderId="12" xfId="0" applyNumberFormat="1" applyFont="1" applyBorder="1"/>
    <xf numFmtId="0" fontId="27" fillId="0" borderId="12" xfId="0" applyFont="1" applyFill="1" applyBorder="1"/>
    <xf numFmtId="0" fontId="27" fillId="25" borderId="12" xfId="0" applyFont="1" applyFill="1" applyBorder="1"/>
    <xf numFmtId="0" fontId="27" fillId="25" borderId="12" xfId="0" applyFont="1" applyFill="1" applyBorder="1" applyAlignment="1">
      <alignment wrapText="1"/>
    </xf>
    <xf numFmtId="4" fontId="27" fillId="25" borderId="12" xfId="0" applyNumberFormat="1" applyFont="1" applyFill="1" applyBorder="1" applyAlignment="1">
      <alignment wrapText="1"/>
    </xf>
    <xf numFmtId="0" fontId="27" fillId="25" borderId="12" xfId="0" applyNumberFormat="1" applyFont="1" applyFill="1" applyBorder="1" applyAlignment="1">
      <alignment horizontal="center" wrapText="1"/>
    </xf>
    <xf numFmtId="4" fontId="31" fillId="25" borderId="12" xfId="0" applyNumberFormat="1" applyFont="1" applyFill="1" applyBorder="1" applyAlignment="1">
      <alignment wrapText="1"/>
    </xf>
    <xf numFmtId="0" fontId="27" fillId="0" borderId="12" xfId="26" applyFont="1" applyBorder="1" applyAlignment="1">
      <alignment vertical="center"/>
    </xf>
    <xf numFmtId="4" fontId="27" fillId="0" borderId="12" xfId="26" applyNumberFormat="1" applyFont="1" applyBorder="1" applyAlignment="1">
      <alignment vertical="center" wrapText="1"/>
    </xf>
    <xf numFmtId="164" fontId="29" fillId="0" borderId="12" xfId="26" applyNumberFormat="1" applyFont="1" applyBorder="1"/>
    <xf numFmtId="0" fontId="33" fillId="0" borderId="11" xfId="26" applyFont="1" applyBorder="1" applyAlignment="1">
      <alignment horizontal="center"/>
    </xf>
    <xf numFmtId="0" fontId="34" fillId="0" borderId="12" xfId="26" applyFont="1" applyBorder="1" applyAlignment="1">
      <alignment horizontal="center"/>
    </xf>
    <xf numFmtId="0" fontId="35" fillId="0" borderId="12" xfId="26" applyFont="1" applyBorder="1" applyAlignment="1">
      <alignment horizontal="center"/>
    </xf>
    <xf numFmtId="0" fontId="36" fillId="0" borderId="12" xfId="26" applyFont="1" applyBorder="1" applyAlignment="1">
      <alignment horizontal="center"/>
    </xf>
    <xf numFmtId="0" fontId="33" fillId="0" borderId="12" xfId="26" applyFont="1" applyBorder="1" applyAlignment="1">
      <alignment horizontal="center"/>
    </xf>
    <xf numFmtId="0" fontId="33" fillId="0" borderId="12" xfId="26" applyFont="1" applyBorder="1" applyAlignment="1">
      <alignment horizontal="center" vertical="center"/>
    </xf>
    <xf numFmtId="0" fontId="27" fillId="0" borderId="12" xfId="0" applyFont="1" applyFill="1" applyBorder="1" applyAlignment="1">
      <alignment horizontal="center"/>
    </xf>
    <xf numFmtId="0" fontId="37" fillId="0" borderId="12" xfId="0" applyFont="1" applyFill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7" fillId="25" borderId="12" xfId="0" applyFont="1" applyFill="1" applyBorder="1" applyAlignment="1">
      <alignment horizontal="center"/>
    </xf>
    <xf numFmtId="0" fontId="38" fillId="0" borderId="12" xfId="26" applyFont="1" applyBorder="1" applyAlignment="1">
      <alignment horizontal="center" vertical="center"/>
    </xf>
    <xf numFmtId="0" fontId="38" fillId="0" borderId="12" xfId="26" applyFont="1" applyBorder="1" applyAlignment="1">
      <alignment horizontal="center"/>
    </xf>
    <xf numFmtId="0" fontId="39" fillId="0" borderId="12" xfId="26" applyFont="1" applyBorder="1" applyAlignment="1">
      <alignment horizontal="center"/>
    </xf>
    <xf numFmtId="0" fontId="40" fillId="0" borderId="12" xfId="26" applyFont="1" applyBorder="1" applyAlignment="1">
      <alignment horizontal="center"/>
    </xf>
    <xf numFmtId="4" fontId="27" fillId="0" borderId="12" xfId="26" applyNumberFormat="1" applyFont="1" applyBorder="1" applyAlignment="1"/>
    <xf numFmtId="0" fontId="27" fillId="0" borderId="0" xfId="0" applyFont="1"/>
    <xf numFmtId="0" fontId="27" fillId="0" borderId="0" xfId="0" applyFont="1" applyAlignment="1"/>
    <xf numFmtId="0" fontId="27" fillId="27" borderId="0" xfId="0" applyFont="1" applyFill="1" applyAlignment="1">
      <alignment wrapText="1"/>
    </xf>
    <xf numFmtId="0" fontId="41" fillId="0" borderId="5" xfId="45" applyFont="1" applyFill="1" applyBorder="1" applyAlignment="1">
      <alignment horizontal="right" wrapText="1"/>
    </xf>
    <xf numFmtId="0" fontId="41" fillId="0" borderId="5" xfId="45" applyFont="1" applyFill="1" applyBorder="1" applyAlignment="1">
      <alignment wrapText="1"/>
    </xf>
    <xf numFmtId="0" fontId="41" fillId="0" borderId="5" xfId="45" applyFont="1" applyFill="1" applyBorder="1" applyAlignment="1"/>
    <xf numFmtId="2" fontId="27" fillId="0" borderId="0" xfId="0" applyNumberFormat="1" applyFont="1"/>
    <xf numFmtId="2" fontId="27" fillId="27" borderId="0" xfId="0" applyNumberFormat="1" applyFont="1" applyFill="1"/>
    <xf numFmtId="2" fontId="41" fillId="0" borderId="5" xfId="45" applyNumberFormat="1" applyFont="1" applyFill="1" applyBorder="1" applyAlignment="1">
      <alignment horizontal="right" wrapText="1"/>
    </xf>
  </cellXfs>
  <cellStyles count="48">
    <cellStyle name="20 % – Poudarek1" xfId="1" builtinId="30" customBuiltin="1"/>
    <cellStyle name="20 % – Poudarek2" xfId="2" builtinId="34" customBuiltin="1"/>
    <cellStyle name="20 % – Poudarek3" xfId="3" builtinId="38" customBuiltin="1"/>
    <cellStyle name="20 % – Poudarek4" xfId="4" builtinId="42" customBuiltin="1"/>
    <cellStyle name="20 % – Poudarek5" xfId="5" builtinId="46" customBuiltin="1"/>
    <cellStyle name="20 % – Poudarek6" xfId="6" builtinId="50" customBuiltin="1"/>
    <cellStyle name="40 % – Poudarek1" xfId="7" builtinId="31" customBuiltin="1"/>
    <cellStyle name="40 % – Poudarek2" xfId="8" builtinId="35" customBuiltin="1"/>
    <cellStyle name="40 % – Poudarek3" xfId="9" builtinId="39" customBuiltin="1"/>
    <cellStyle name="40 % – Poudarek4" xfId="10" builtinId="43" customBuiltin="1"/>
    <cellStyle name="40 % – Poudarek5" xfId="11" builtinId="47" customBuiltin="1"/>
    <cellStyle name="40 % – Poudarek6" xfId="12" builtinId="51" customBuiltin="1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1A000000}"/>
    <cellStyle name="Navadno 2 2" xfId="43" xr:uid="{8BB00298-3A71-4493-9EA1-C953AE40CA59}"/>
    <cellStyle name="Navadno 3" xfId="44" xr:uid="{CCD53DDF-2C30-4BBE-8EA1-DFB141FAF3C6}"/>
    <cellStyle name="Navadno_AJDA - GJI" xfId="45" xr:uid="{37D191AD-138A-4B19-AC8C-39D8C27CCCF2}"/>
    <cellStyle name="Navadno_List1_1" xfId="46" xr:uid="{DC57DC42-34D1-4A8D-97E0-1F53A065DA52}"/>
    <cellStyle name="Nevtralno" xfId="27" builtinId="28" customBuiltin="1"/>
    <cellStyle name="Opomba" xfId="28" builtinId="10" customBuiltin="1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aluta 2" xfId="47" xr:uid="{D8A0909A-8BB0-40A7-93E1-F9630A8A1C5C}"/>
    <cellStyle name="Vnos" xfId="41" builtinId="20" customBuiltin="1"/>
    <cellStyle name="Vsota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82242-D054-444F-9723-3A16C3EF7FF2}">
  <sheetPr>
    <pageSetUpPr fitToPage="1"/>
  </sheetPr>
  <dimension ref="A1:K159"/>
  <sheetViews>
    <sheetView zoomScale="90" zoomScaleNormal="90" workbookViewId="0"/>
  </sheetViews>
  <sheetFormatPr defaultColWidth="8.7109375" defaultRowHeight="12.75" x14ac:dyDescent="0.2"/>
  <cols>
    <col min="1" max="1" width="5.140625" style="8" customWidth="1"/>
    <col min="2" max="2" width="15.85546875" style="8" customWidth="1"/>
    <col min="3" max="3" width="8.5703125" style="6" customWidth="1"/>
    <col min="4" max="4" width="10.5703125" style="6" customWidth="1"/>
    <col min="5" max="5" width="38.5703125" style="6" customWidth="1"/>
    <col min="6" max="6" width="14.140625" style="6" customWidth="1"/>
    <col min="7" max="7" width="17.42578125" style="6" customWidth="1"/>
    <col min="8" max="8" width="14" style="6" customWidth="1"/>
    <col min="9" max="16384" width="8.7109375" style="6"/>
  </cols>
  <sheetData>
    <row r="1" spans="1:10" ht="15" x14ac:dyDescent="0.25">
      <c r="B1" s="22" t="s">
        <v>714</v>
      </c>
      <c r="D1" s="2"/>
      <c r="E1" s="3"/>
      <c r="F1" s="3"/>
      <c r="G1" s="4"/>
    </row>
    <row r="2" spans="1:10" ht="18.75" customHeight="1" x14ac:dyDescent="0.25">
      <c r="B2" s="1" t="s">
        <v>715</v>
      </c>
      <c r="C2" s="2"/>
      <c r="D2" s="21"/>
      <c r="E2" s="3"/>
      <c r="F2" s="3"/>
      <c r="G2" s="2"/>
    </row>
    <row r="3" spans="1:10" ht="15" customHeight="1" x14ac:dyDescent="0.25">
      <c r="C3" s="5"/>
      <c r="D3" s="5"/>
      <c r="E3" s="7"/>
      <c r="F3" s="7"/>
      <c r="G3" s="5"/>
    </row>
    <row r="4" spans="1:10" s="8" customFormat="1" ht="60" customHeight="1" x14ac:dyDescent="0.2">
      <c r="A4" s="23" t="s">
        <v>315</v>
      </c>
      <c r="B4" s="23" t="s">
        <v>314</v>
      </c>
      <c r="C4" s="23" t="s">
        <v>200</v>
      </c>
      <c r="D4" s="23" t="s">
        <v>201</v>
      </c>
      <c r="E4" s="23" t="s">
        <v>716</v>
      </c>
      <c r="F4" s="23" t="s">
        <v>202</v>
      </c>
      <c r="G4" s="23" t="s">
        <v>717</v>
      </c>
      <c r="H4" s="23" t="s">
        <v>718</v>
      </c>
    </row>
    <row r="5" spans="1:10" ht="24" x14ac:dyDescent="0.2">
      <c r="A5" s="10">
        <v>1</v>
      </c>
      <c r="B5" s="10" t="s">
        <v>1</v>
      </c>
      <c r="C5" s="49">
        <v>1</v>
      </c>
      <c r="D5" s="24">
        <v>1225809</v>
      </c>
      <c r="E5" s="11" t="s">
        <v>203</v>
      </c>
      <c r="F5" s="17">
        <v>1442.63</v>
      </c>
      <c r="G5" s="17">
        <v>4328</v>
      </c>
      <c r="H5" s="24">
        <v>2024</v>
      </c>
    </row>
    <row r="6" spans="1:10" ht="24" x14ac:dyDescent="0.2">
      <c r="A6" s="15"/>
      <c r="B6" s="15" t="s">
        <v>1</v>
      </c>
      <c r="C6" s="50">
        <v>2</v>
      </c>
      <c r="D6" s="13">
        <v>1225821</v>
      </c>
      <c r="E6" s="25" t="s">
        <v>204</v>
      </c>
      <c r="F6" s="12">
        <v>1715.46</v>
      </c>
      <c r="G6" s="12">
        <v>5146.38</v>
      </c>
      <c r="H6" s="13">
        <v>2024</v>
      </c>
    </row>
    <row r="7" spans="1:10" ht="20.100000000000001" customHeight="1" x14ac:dyDescent="0.2">
      <c r="A7" s="15"/>
      <c r="B7" s="15" t="s">
        <v>1</v>
      </c>
      <c r="C7" s="51">
        <v>3</v>
      </c>
      <c r="D7" s="13">
        <v>1225895</v>
      </c>
      <c r="E7" s="25" t="s">
        <v>205</v>
      </c>
      <c r="F7" s="12">
        <v>829.94</v>
      </c>
      <c r="G7" s="12">
        <v>4140.53</v>
      </c>
      <c r="H7" s="13">
        <v>2024</v>
      </c>
      <c r="J7" s="9"/>
    </row>
    <row r="8" spans="1:10" ht="20.100000000000001" customHeight="1" x14ac:dyDescent="0.2">
      <c r="A8" s="15"/>
      <c r="B8" s="15" t="s">
        <v>1</v>
      </c>
      <c r="C8" s="52">
        <v>4</v>
      </c>
      <c r="D8" s="18">
        <v>1225888</v>
      </c>
      <c r="E8" s="25" t="s">
        <v>206</v>
      </c>
      <c r="F8" s="12">
        <v>3056.74</v>
      </c>
      <c r="G8" s="12">
        <f t="shared" ref="G8:G13" si="0">+F8</f>
        <v>3056.74</v>
      </c>
      <c r="H8" s="13">
        <v>2024</v>
      </c>
      <c r="J8" s="9"/>
    </row>
    <row r="9" spans="1:10" ht="24" x14ac:dyDescent="0.2">
      <c r="A9" s="15"/>
      <c r="B9" s="15" t="s">
        <v>1</v>
      </c>
      <c r="C9" s="52">
        <v>5</v>
      </c>
      <c r="D9" s="18">
        <v>1225836</v>
      </c>
      <c r="E9" s="25" t="s">
        <v>207</v>
      </c>
      <c r="F9" s="12">
        <v>1967.86</v>
      </c>
      <c r="G9" s="12">
        <f t="shared" si="0"/>
        <v>1967.86</v>
      </c>
      <c r="H9" s="13">
        <v>2024</v>
      </c>
      <c r="J9" s="9"/>
    </row>
    <row r="10" spans="1:10" ht="20.100000000000001" customHeight="1" x14ac:dyDescent="0.2">
      <c r="A10" s="15"/>
      <c r="B10" s="15" t="s">
        <v>1</v>
      </c>
      <c r="C10" s="52">
        <v>6</v>
      </c>
      <c r="D10" s="18">
        <v>1225881</v>
      </c>
      <c r="E10" s="25" t="s">
        <v>208</v>
      </c>
      <c r="F10" s="12">
        <v>1434.91</v>
      </c>
      <c r="G10" s="12">
        <f t="shared" si="0"/>
        <v>1434.91</v>
      </c>
      <c r="H10" s="13">
        <v>2024</v>
      </c>
      <c r="J10" s="9"/>
    </row>
    <row r="11" spans="1:10" ht="20.100000000000001" customHeight="1" x14ac:dyDescent="0.2">
      <c r="A11" s="15"/>
      <c r="B11" s="15" t="s">
        <v>1</v>
      </c>
      <c r="C11" s="52">
        <v>7</v>
      </c>
      <c r="D11" s="18">
        <v>1225903</v>
      </c>
      <c r="E11" s="25" t="s">
        <v>209</v>
      </c>
      <c r="F11" s="12">
        <v>1105.5</v>
      </c>
      <c r="G11" s="12">
        <f t="shared" si="0"/>
        <v>1105.5</v>
      </c>
      <c r="H11" s="13">
        <v>2024</v>
      </c>
      <c r="J11" s="9"/>
    </row>
    <row r="12" spans="1:10" ht="20.100000000000001" customHeight="1" x14ac:dyDescent="0.2">
      <c r="A12" s="15"/>
      <c r="B12" s="15" t="s">
        <v>1</v>
      </c>
      <c r="C12" s="52">
        <v>8</v>
      </c>
      <c r="D12" s="13">
        <v>1225938</v>
      </c>
      <c r="E12" s="25" t="s">
        <v>210</v>
      </c>
      <c r="F12" s="12">
        <v>942.79</v>
      </c>
      <c r="G12" s="12">
        <f t="shared" si="0"/>
        <v>942.79</v>
      </c>
      <c r="H12" s="13">
        <v>2024</v>
      </c>
    </row>
    <row r="13" spans="1:10" ht="24" x14ac:dyDescent="0.2">
      <c r="A13" s="15"/>
      <c r="B13" s="15" t="s">
        <v>1</v>
      </c>
      <c r="C13" s="52">
        <v>9</v>
      </c>
      <c r="D13" s="18">
        <v>1225850</v>
      </c>
      <c r="E13" s="25" t="s">
        <v>211</v>
      </c>
      <c r="F13" s="12">
        <v>847.25</v>
      </c>
      <c r="G13" s="12">
        <f t="shared" si="0"/>
        <v>847.25</v>
      </c>
      <c r="H13" s="13">
        <v>2024</v>
      </c>
    </row>
    <row r="14" spans="1:10" ht="17.25" customHeight="1" x14ac:dyDescent="0.2">
      <c r="A14" s="15">
        <v>2</v>
      </c>
      <c r="B14" s="15" t="s">
        <v>56</v>
      </c>
      <c r="C14" s="53">
        <v>1</v>
      </c>
      <c r="D14" s="15">
        <v>1227760</v>
      </c>
      <c r="E14" s="25" t="s">
        <v>86</v>
      </c>
      <c r="F14" s="12">
        <v>198009</v>
      </c>
      <c r="G14" s="16">
        <f>F14*1.5</f>
        <v>297013.5</v>
      </c>
      <c r="H14" s="13">
        <v>2024</v>
      </c>
    </row>
    <row r="15" spans="1:10" ht="16.5" customHeight="1" x14ac:dyDescent="0.2">
      <c r="A15" s="15"/>
      <c r="B15" s="15" t="s">
        <v>56</v>
      </c>
      <c r="C15" s="50">
        <v>2</v>
      </c>
      <c r="D15" s="15">
        <v>1227727</v>
      </c>
      <c r="E15" s="14" t="s">
        <v>85</v>
      </c>
      <c r="F15" s="12">
        <v>62738.7</v>
      </c>
      <c r="G15" s="16">
        <f t="shared" ref="G15:G47" si="1">F15*1.5</f>
        <v>94108.049999999988</v>
      </c>
      <c r="H15" s="13">
        <v>2024</v>
      </c>
    </row>
    <row r="16" spans="1:10" ht="16.5" customHeight="1" x14ac:dyDescent="0.2">
      <c r="A16" s="15"/>
      <c r="B16" s="15" t="s">
        <v>56</v>
      </c>
      <c r="C16" s="51">
        <v>3</v>
      </c>
      <c r="D16" s="15">
        <v>1224986</v>
      </c>
      <c r="E16" s="14" t="s">
        <v>60</v>
      </c>
      <c r="F16" s="12">
        <v>28972.63</v>
      </c>
      <c r="G16" s="16">
        <f t="shared" si="1"/>
        <v>43458.945</v>
      </c>
      <c r="H16" s="13">
        <v>2024</v>
      </c>
    </row>
    <row r="17" spans="1:8" ht="16.5" customHeight="1" x14ac:dyDescent="0.2">
      <c r="A17" s="15"/>
      <c r="B17" s="15" t="s">
        <v>56</v>
      </c>
      <c r="C17" s="52">
        <v>4</v>
      </c>
      <c r="D17" s="15">
        <v>1224777</v>
      </c>
      <c r="E17" s="14" t="s">
        <v>58</v>
      </c>
      <c r="F17" s="12">
        <v>132732.93</v>
      </c>
      <c r="G17" s="16">
        <f t="shared" si="1"/>
        <v>199099.39499999999</v>
      </c>
      <c r="H17" s="13">
        <v>2024</v>
      </c>
    </row>
    <row r="18" spans="1:8" ht="16.5" customHeight="1" x14ac:dyDescent="0.2">
      <c r="A18" s="15"/>
      <c r="B18" s="15" t="s">
        <v>56</v>
      </c>
      <c r="C18" s="51">
        <v>5</v>
      </c>
      <c r="D18" s="15">
        <v>1225904</v>
      </c>
      <c r="E18" s="14" t="s">
        <v>65</v>
      </c>
      <c r="F18" s="12">
        <v>25918.799999999999</v>
      </c>
      <c r="G18" s="16">
        <f t="shared" si="1"/>
        <v>38878.199999999997</v>
      </c>
      <c r="H18" s="13">
        <v>2024</v>
      </c>
    </row>
    <row r="19" spans="1:8" ht="16.5" customHeight="1" x14ac:dyDescent="0.2">
      <c r="A19" s="15"/>
      <c r="B19" s="15" t="s">
        <v>56</v>
      </c>
      <c r="C19" s="52">
        <v>6</v>
      </c>
      <c r="D19" s="15">
        <v>1226861</v>
      </c>
      <c r="E19" s="14" t="s">
        <v>71</v>
      </c>
      <c r="F19" s="12">
        <v>17553.95</v>
      </c>
      <c r="G19" s="16">
        <f t="shared" si="1"/>
        <v>26330.925000000003</v>
      </c>
      <c r="H19" s="13">
        <v>2024</v>
      </c>
    </row>
    <row r="20" spans="1:8" ht="16.5" customHeight="1" x14ac:dyDescent="0.2">
      <c r="A20" s="15"/>
      <c r="B20" s="15" t="s">
        <v>56</v>
      </c>
      <c r="C20" s="51">
        <v>7</v>
      </c>
      <c r="D20" s="15">
        <v>1226839</v>
      </c>
      <c r="E20" s="14" t="s">
        <v>70</v>
      </c>
      <c r="F20" s="12">
        <v>19805.900000000001</v>
      </c>
      <c r="G20" s="16">
        <f t="shared" si="1"/>
        <v>29708.850000000002</v>
      </c>
      <c r="H20" s="13">
        <v>2024</v>
      </c>
    </row>
    <row r="21" spans="1:8" ht="16.5" customHeight="1" x14ac:dyDescent="0.2">
      <c r="A21" s="15"/>
      <c r="B21" s="15" t="s">
        <v>56</v>
      </c>
      <c r="C21" s="52">
        <v>8</v>
      </c>
      <c r="D21" s="15">
        <v>1227704</v>
      </c>
      <c r="E21" s="14" t="s">
        <v>82</v>
      </c>
      <c r="F21" s="12">
        <v>24585.279999999999</v>
      </c>
      <c r="G21" s="16">
        <f t="shared" si="1"/>
        <v>36877.919999999998</v>
      </c>
      <c r="H21" s="13">
        <v>2024</v>
      </c>
    </row>
    <row r="22" spans="1:8" ht="16.5" customHeight="1" x14ac:dyDescent="0.2">
      <c r="A22" s="15"/>
      <c r="B22" s="15" t="s">
        <v>56</v>
      </c>
      <c r="C22" s="51">
        <v>9</v>
      </c>
      <c r="D22" s="15">
        <v>1226322</v>
      </c>
      <c r="E22" s="14" t="s">
        <v>68</v>
      </c>
      <c r="F22" s="12">
        <v>12694.04</v>
      </c>
      <c r="G22" s="16">
        <f t="shared" si="1"/>
        <v>19041.060000000001</v>
      </c>
      <c r="H22" s="13">
        <v>2024</v>
      </c>
    </row>
    <row r="23" spans="1:8" ht="16.5" customHeight="1" x14ac:dyDescent="0.2">
      <c r="A23" s="15"/>
      <c r="B23" s="15" t="s">
        <v>56</v>
      </c>
      <c r="C23" s="52">
        <v>10</v>
      </c>
      <c r="D23" s="15">
        <v>1227023</v>
      </c>
      <c r="E23" s="14" t="s">
        <v>74</v>
      </c>
      <c r="F23" s="12">
        <v>17404.66</v>
      </c>
      <c r="G23" s="16">
        <f t="shared" si="1"/>
        <v>26106.989999999998</v>
      </c>
      <c r="H23" s="13">
        <v>2024</v>
      </c>
    </row>
    <row r="24" spans="1:8" ht="16.5" customHeight="1" x14ac:dyDescent="0.2">
      <c r="A24" s="15"/>
      <c r="B24" s="15" t="s">
        <v>56</v>
      </c>
      <c r="C24" s="51">
        <v>11</v>
      </c>
      <c r="D24" s="15">
        <v>1227176</v>
      </c>
      <c r="E24" s="14" t="s">
        <v>76</v>
      </c>
      <c r="F24" s="12">
        <v>27387.83</v>
      </c>
      <c r="G24" s="16">
        <f t="shared" si="1"/>
        <v>41081.745000000003</v>
      </c>
      <c r="H24" s="13">
        <v>2024</v>
      </c>
    </row>
    <row r="25" spans="1:8" ht="16.5" customHeight="1" x14ac:dyDescent="0.2">
      <c r="A25" s="15"/>
      <c r="B25" s="15" t="s">
        <v>56</v>
      </c>
      <c r="C25" s="52">
        <v>12</v>
      </c>
      <c r="D25" s="15">
        <v>1225621</v>
      </c>
      <c r="E25" s="14" t="s">
        <v>212</v>
      </c>
      <c r="F25" s="12">
        <v>9907.74</v>
      </c>
      <c r="G25" s="16">
        <f t="shared" si="1"/>
        <v>14861.61</v>
      </c>
      <c r="H25" s="13">
        <v>2024</v>
      </c>
    </row>
    <row r="26" spans="1:8" ht="16.5" customHeight="1" x14ac:dyDescent="0.2">
      <c r="A26" s="15"/>
      <c r="B26" s="15" t="s">
        <v>56</v>
      </c>
      <c r="C26" s="51">
        <v>13</v>
      </c>
      <c r="D26" s="15">
        <v>1225664</v>
      </c>
      <c r="E26" s="14" t="s">
        <v>62</v>
      </c>
      <c r="F26" s="12">
        <v>8551.14</v>
      </c>
      <c r="G26" s="16">
        <f t="shared" si="1"/>
        <v>12826.71</v>
      </c>
      <c r="H26" s="13">
        <v>2024</v>
      </c>
    </row>
    <row r="27" spans="1:8" ht="16.5" customHeight="1" x14ac:dyDescent="0.2">
      <c r="A27" s="15"/>
      <c r="B27" s="15" t="s">
        <v>56</v>
      </c>
      <c r="C27" s="52">
        <v>14</v>
      </c>
      <c r="D27" s="15">
        <v>1227509</v>
      </c>
      <c r="E27" s="14" t="s">
        <v>213</v>
      </c>
      <c r="F27" s="12">
        <v>11000.55</v>
      </c>
      <c r="G27" s="16">
        <f t="shared" si="1"/>
        <v>16500.824999999997</v>
      </c>
      <c r="H27" s="13">
        <v>2024</v>
      </c>
    </row>
    <row r="28" spans="1:8" ht="16.5" customHeight="1" x14ac:dyDescent="0.2">
      <c r="A28" s="15"/>
      <c r="B28" s="15" t="s">
        <v>56</v>
      </c>
      <c r="C28" s="51">
        <v>15</v>
      </c>
      <c r="D28" s="15">
        <v>1226048</v>
      </c>
      <c r="E28" s="14" t="s">
        <v>66</v>
      </c>
      <c r="F28" s="12">
        <v>37333.08</v>
      </c>
      <c r="G28" s="16">
        <f t="shared" si="1"/>
        <v>55999.62</v>
      </c>
      <c r="H28" s="13">
        <v>2024</v>
      </c>
    </row>
    <row r="29" spans="1:8" ht="16.5" customHeight="1" x14ac:dyDescent="0.2">
      <c r="A29" s="15"/>
      <c r="B29" s="15" t="s">
        <v>56</v>
      </c>
      <c r="C29" s="52">
        <v>16</v>
      </c>
      <c r="D29" s="15">
        <v>1228517</v>
      </c>
      <c r="E29" s="14" t="s">
        <v>97</v>
      </c>
      <c r="F29" s="12">
        <v>6716.45</v>
      </c>
      <c r="G29" s="16">
        <f t="shared" si="1"/>
        <v>10074.674999999999</v>
      </c>
      <c r="H29" s="13">
        <v>2025</v>
      </c>
    </row>
    <row r="30" spans="1:8" ht="16.5" customHeight="1" x14ac:dyDescent="0.2">
      <c r="A30" s="15"/>
      <c r="B30" s="15" t="s">
        <v>56</v>
      </c>
      <c r="C30" s="51">
        <v>17</v>
      </c>
      <c r="D30" s="15">
        <v>1228533</v>
      </c>
      <c r="E30" s="14" t="s">
        <v>98</v>
      </c>
      <c r="F30" s="12">
        <v>9207.64</v>
      </c>
      <c r="G30" s="16">
        <f t="shared" si="1"/>
        <v>13811.46</v>
      </c>
      <c r="H30" s="13">
        <v>2025</v>
      </c>
    </row>
    <row r="31" spans="1:8" ht="16.5" customHeight="1" x14ac:dyDescent="0.2">
      <c r="A31" s="15"/>
      <c r="B31" s="15" t="s">
        <v>56</v>
      </c>
      <c r="C31" s="52">
        <v>18</v>
      </c>
      <c r="D31" s="15">
        <v>1223831</v>
      </c>
      <c r="E31" s="14" t="s">
        <v>57</v>
      </c>
      <c r="F31" s="12">
        <v>16307.98</v>
      </c>
      <c r="G31" s="16">
        <f t="shared" si="1"/>
        <v>24461.97</v>
      </c>
      <c r="H31" s="13">
        <v>2025</v>
      </c>
    </row>
    <row r="32" spans="1:8" ht="16.5" customHeight="1" x14ac:dyDescent="0.2">
      <c r="A32" s="15"/>
      <c r="B32" s="15" t="s">
        <v>56</v>
      </c>
      <c r="C32" s="51">
        <v>19</v>
      </c>
      <c r="D32" s="15">
        <v>1224976</v>
      </c>
      <c r="E32" s="14" t="s">
        <v>214</v>
      </c>
      <c r="F32" s="12">
        <v>14191.37</v>
      </c>
      <c r="G32" s="16">
        <f t="shared" si="1"/>
        <v>21287.055</v>
      </c>
      <c r="H32" s="13">
        <v>2025</v>
      </c>
    </row>
    <row r="33" spans="1:8" ht="16.5" customHeight="1" x14ac:dyDescent="0.2">
      <c r="A33" s="15"/>
      <c r="B33" s="15" t="s">
        <v>56</v>
      </c>
      <c r="C33" s="52">
        <v>20</v>
      </c>
      <c r="D33" s="15">
        <v>1228266</v>
      </c>
      <c r="E33" s="14" t="s">
        <v>91</v>
      </c>
      <c r="F33" s="12">
        <v>9747.98</v>
      </c>
      <c r="G33" s="16">
        <f t="shared" si="1"/>
        <v>14621.97</v>
      </c>
      <c r="H33" s="13">
        <v>2024</v>
      </c>
    </row>
    <row r="34" spans="1:8" ht="16.5" customHeight="1" x14ac:dyDescent="0.2">
      <c r="A34" s="15"/>
      <c r="B34" s="15" t="s">
        <v>56</v>
      </c>
      <c r="C34" s="51">
        <v>21</v>
      </c>
      <c r="D34" s="15">
        <v>1226915</v>
      </c>
      <c r="E34" s="14" t="s">
        <v>72</v>
      </c>
      <c r="F34" s="12">
        <v>9488.44</v>
      </c>
      <c r="G34" s="16">
        <f t="shared" si="1"/>
        <v>14232.66</v>
      </c>
      <c r="H34" s="13">
        <v>2025</v>
      </c>
    </row>
    <row r="35" spans="1:8" ht="16.5" customHeight="1" x14ac:dyDescent="0.2">
      <c r="A35" s="15"/>
      <c r="B35" s="15" t="s">
        <v>56</v>
      </c>
      <c r="C35" s="52">
        <v>22</v>
      </c>
      <c r="D35" s="15">
        <v>1226073</v>
      </c>
      <c r="E35" s="14" t="s">
        <v>67</v>
      </c>
      <c r="F35" s="12">
        <v>9496.98</v>
      </c>
      <c r="G35" s="16">
        <f t="shared" si="1"/>
        <v>14245.47</v>
      </c>
      <c r="H35" s="13">
        <v>2025</v>
      </c>
    </row>
    <row r="36" spans="1:8" ht="16.5" customHeight="1" x14ac:dyDescent="0.2">
      <c r="A36" s="15"/>
      <c r="B36" s="15" t="s">
        <v>56</v>
      </c>
      <c r="C36" s="51">
        <v>23</v>
      </c>
      <c r="D36" s="15">
        <v>1225844</v>
      </c>
      <c r="E36" s="14" t="s">
        <v>63</v>
      </c>
      <c r="F36" s="12">
        <v>6611.28</v>
      </c>
      <c r="G36" s="16">
        <f t="shared" si="1"/>
        <v>9916.92</v>
      </c>
      <c r="H36" s="13">
        <v>2025</v>
      </c>
    </row>
    <row r="37" spans="1:8" ht="16.5" customHeight="1" x14ac:dyDescent="0.2">
      <c r="A37" s="15"/>
      <c r="B37" s="15" t="s">
        <v>56</v>
      </c>
      <c r="C37" s="52">
        <v>24</v>
      </c>
      <c r="D37" s="15">
        <v>1227256</v>
      </c>
      <c r="E37" s="14" t="s">
        <v>77</v>
      </c>
      <c r="F37" s="12">
        <v>9578.5300000000007</v>
      </c>
      <c r="G37" s="16">
        <f t="shared" si="1"/>
        <v>14367.795000000002</v>
      </c>
      <c r="H37" s="13">
        <v>2025</v>
      </c>
    </row>
    <row r="38" spans="1:8" ht="16.5" customHeight="1" x14ac:dyDescent="0.2">
      <c r="A38" s="15"/>
      <c r="B38" s="15" t="s">
        <v>56</v>
      </c>
      <c r="C38" s="51">
        <v>25</v>
      </c>
      <c r="D38" s="15">
        <v>1227281</v>
      </c>
      <c r="E38" s="14" t="s">
        <v>78</v>
      </c>
      <c r="F38" s="12">
        <v>1806.29</v>
      </c>
      <c r="G38" s="16">
        <f t="shared" si="1"/>
        <v>2709.4349999999999</v>
      </c>
      <c r="H38" s="13">
        <v>2025</v>
      </c>
    </row>
    <row r="39" spans="1:8" ht="16.5" customHeight="1" x14ac:dyDescent="0.2">
      <c r="A39" s="15"/>
      <c r="B39" s="15" t="s">
        <v>56</v>
      </c>
      <c r="C39" s="52">
        <v>26</v>
      </c>
      <c r="D39" s="15">
        <v>1225879</v>
      </c>
      <c r="E39" s="14" t="s">
        <v>64</v>
      </c>
      <c r="F39" s="12">
        <v>1554.15</v>
      </c>
      <c r="G39" s="16">
        <f t="shared" si="1"/>
        <v>2331.2250000000004</v>
      </c>
      <c r="H39" s="13">
        <v>2025</v>
      </c>
    </row>
    <row r="40" spans="1:8" ht="16.5" customHeight="1" x14ac:dyDescent="0.2">
      <c r="A40" s="15"/>
      <c r="B40" s="15" t="s">
        <v>56</v>
      </c>
      <c r="C40" s="51">
        <v>27</v>
      </c>
      <c r="D40" s="15">
        <v>1226816</v>
      </c>
      <c r="E40" s="14" t="s">
        <v>69</v>
      </c>
      <c r="F40" s="12">
        <v>8116.19</v>
      </c>
      <c r="G40" s="16">
        <f t="shared" si="1"/>
        <v>12174.285</v>
      </c>
      <c r="H40" s="13">
        <v>2025</v>
      </c>
    </row>
    <row r="41" spans="1:8" ht="16.5" customHeight="1" x14ac:dyDescent="0.2">
      <c r="A41" s="15"/>
      <c r="B41" s="15" t="s">
        <v>56</v>
      </c>
      <c r="C41" s="52">
        <v>28</v>
      </c>
      <c r="D41" s="15">
        <v>1227499</v>
      </c>
      <c r="E41" s="14" t="s">
        <v>79</v>
      </c>
      <c r="F41" s="12">
        <v>621.66</v>
      </c>
      <c r="G41" s="16">
        <f t="shared" si="1"/>
        <v>932.49</v>
      </c>
      <c r="H41" s="13">
        <v>2025</v>
      </c>
    </row>
    <row r="42" spans="1:8" ht="15" customHeight="1" x14ac:dyDescent="0.2">
      <c r="A42" s="15"/>
      <c r="B42" s="15" t="s">
        <v>56</v>
      </c>
      <c r="C42" s="51">
        <v>29</v>
      </c>
      <c r="D42" s="15">
        <v>1228194</v>
      </c>
      <c r="E42" s="14" t="s">
        <v>88</v>
      </c>
      <c r="F42" s="12">
        <v>2111.46</v>
      </c>
      <c r="G42" s="16">
        <f t="shared" si="1"/>
        <v>3167.19</v>
      </c>
      <c r="H42" s="13">
        <v>2025</v>
      </c>
    </row>
    <row r="43" spans="1:8" ht="15" customHeight="1" x14ac:dyDescent="0.2">
      <c r="A43" s="15"/>
      <c r="B43" s="15" t="s">
        <v>56</v>
      </c>
      <c r="C43" s="52">
        <v>30</v>
      </c>
      <c r="D43" s="15">
        <v>1227047</v>
      </c>
      <c r="E43" s="15" t="s">
        <v>75</v>
      </c>
      <c r="F43" s="12">
        <v>320.63</v>
      </c>
      <c r="G43" s="16">
        <f t="shared" si="1"/>
        <v>480.94499999999999</v>
      </c>
      <c r="H43" s="13">
        <v>2025</v>
      </c>
    </row>
    <row r="44" spans="1:8" ht="15" customHeight="1" x14ac:dyDescent="0.2">
      <c r="A44" s="15"/>
      <c r="B44" s="15" t="s">
        <v>56</v>
      </c>
      <c r="C44" s="51">
        <v>31</v>
      </c>
      <c r="D44" s="15">
        <v>1227014</v>
      </c>
      <c r="E44" s="15" t="s">
        <v>73</v>
      </c>
      <c r="F44" s="12">
        <v>881.43</v>
      </c>
      <c r="G44" s="16">
        <f t="shared" si="1"/>
        <v>1322.145</v>
      </c>
      <c r="H44" s="13">
        <v>2025</v>
      </c>
    </row>
    <row r="45" spans="1:8" ht="15" customHeight="1" x14ac:dyDescent="0.2">
      <c r="A45" s="15"/>
      <c r="B45" s="15" t="s">
        <v>56</v>
      </c>
      <c r="C45" s="52">
        <v>32</v>
      </c>
      <c r="D45" s="15">
        <v>1227714</v>
      </c>
      <c r="E45" s="15" t="s">
        <v>84</v>
      </c>
      <c r="F45" s="12">
        <v>458.41</v>
      </c>
      <c r="G45" s="16">
        <f t="shared" si="1"/>
        <v>687.61500000000001</v>
      </c>
      <c r="H45" s="13">
        <v>2025</v>
      </c>
    </row>
    <row r="46" spans="1:8" ht="15" customHeight="1" x14ac:dyDescent="0.2">
      <c r="A46" s="15"/>
      <c r="B46" s="15" t="s">
        <v>56</v>
      </c>
      <c r="C46" s="51">
        <v>33</v>
      </c>
      <c r="D46" s="15">
        <v>1228208</v>
      </c>
      <c r="E46" s="15" t="s">
        <v>89</v>
      </c>
      <c r="F46" s="12">
        <v>582.98</v>
      </c>
      <c r="G46" s="16">
        <f t="shared" si="1"/>
        <v>874.47</v>
      </c>
      <c r="H46" s="13">
        <v>2025</v>
      </c>
    </row>
    <row r="47" spans="1:8" ht="17.100000000000001" customHeight="1" x14ac:dyDescent="0.2">
      <c r="A47" s="15"/>
      <c r="B47" s="15" t="s">
        <v>56</v>
      </c>
      <c r="C47" s="52">
        <v>34</v>
      </c>
      <c r="D47" s="15">
        <v>1228555</v>
      </c>
      <c r="E47" s="15" t="s">
        <v>99</v>
      </c>
      <c r="F47" s="12">
        <v>1302.08</v>
      </c>
      <c r="G47" s="16">
        <f t="shared" si="1"/>
        <v>1953.12</v>
      </c>
      <c r="H47" s="13">
        <v>2025</v>
      </c>
    </row>
    <row r="48" spans="1:8" ht="17.25" customHeight="1" x14ac:dyDescent="0.2">
      <c r="A48" s="15">
        <v>3</v>
      </c>
      <c r="B48" s="15" t="s">
        <v>3</v>
      </c>
      <c r="C48" s="53">
        <v>1</v>
      </c>
      <c r="D48" s="15">
        <v>1226228</v>
      </c>
      <c r="E48" s="25" t="s">
        <v>215</v>
      </c>
      <c r="F48" s="12">
        <v>412540.46</v>
      </c>
      <c r="G48" s="26">
        <v>380000</v>
      </c>
      <c r="H48" s="13">
        <v>2025</v>
      </c>
    </row>
    <row r="49" spans="1:11" ht="16.5" customHeight="1" x14ac:dyDescent="0.2">
      <c r="A49" s="15"/>
      <c r="B49" s="15" t="s">
        <v>3</v>
      </c>
      <c r="C49" s="50">
        <v>2</v>
      </c>
      <c r="D49" s="15">
        <v>1226347</v>
      </c>
      <c r="E49" s="14" t="s">
        <v>216</v>
      </c>
      <c r="F49" s="12">
        <v>697814.07</v>
      </c>
      <c r="G49" s="16">
        <v>550000</v>
      </c>
      <c r="H49" s="13">
        <v>2026</v>
      </c>
    </row>
    <row r="50" spans="1:11" ht="16.5" customHeight="1" x14ac:dyDescent="0.2">
      <c r="A50" s="15"/>
      <c r="B50" s="15" t="s">
        <v>3</v>
      </c>
      <c r="C50" s="51">
        <v>3</v>
      </c>
      <c r="D50" s="15">
        <v>1226288</v>
      </c>
      <c r="E50" s="14" t="s">
        <v>217</v>
      </c>
      <c r="F50" s="12">
        <v>8106.3</v>
      </c>
      <c r="G50" s="12">
        <v>60000</v>
      </c>
      <c r="H50" s="13">
        <v>2027</v>
      </c>
    </row>
    <row r="51" spans="1:11" ht="24" x14ac:dyDescent="0.2">
      <c r="A51" s="15">
        <v>4</v>
      </c>
      <c r="B51" s="15" t="s">
        <v>4</v>
      </c>
      <c r="C51" s="53">
        <v>1</v>
      </c>
      <c r="D51" s="15">
        <v>1224438</v>
      </c>
      <c r="E51" s="25" t="s">
        <v>218</v>
      </c>
      <c r="F51" s="12">
        <v>10701.08</v>
      </c>
      <c r="G51" s="26">
        <v>625000</v>
      </c>
      <c r="H51" s="13">
        <v>2024</v>
      </c>
    </row>
    <row r="52" spans="1:11" ht="16.5" customHeight="1" x14ac:dyDescent="0.2">
      <c r="A52" s="15"/>
      <c r="B52" s="15" t="s">
        <v>4</v>
      </c>
      <c r="C52" s="50">
        <v>2</v>
      </c>
      <c r="D52" s="15">
        <v>1224420</v>
      </c>
      <c r="E52" s="14" t="s">
        <v>29</v>
      </c>
      <c r="F52" s="12">
        <v>6604.88</v>
      </c>
      <c r="G52" s="16">
        <v>312500</v>
      </c>
      <c r="H52" s="13">
        <v>2025</v>
      </c>
    </row>
    <row r="53" spans="1:11" ht="24" x14ac:dyDescent="0.2">
      <c r="A53" s="15"/>
      <c r="B53" s="15" t="s">
        <v>4</v>
      </c>
      <c r="C53" s="51">
        <v>3</v>
      </c>
      <c r="D53" s="15">
        <v>1224430</v>
      </c>
      <c r="E53" s="14" t="s">
        <v>219</v>
      </c>
      <c r="F53" s="12">
        <v>16936.439999999999</v>
      </c>
      <c r="G53" s="12">
        <v>825000</v>
      </c>
      <c r="H53" s="13">
        <v>2025</v>
      </c>
    </row>
    <row r="54" spans="1:11" ht="16.5" customHeight="1" x14ac:dyDescent="0.2">
      <c r="A54" s="15"/>
      <c r="B54" s="15" t="s">
        <v>4</v>
      </c>
      <c r="C54" s="52">
        <v>4</v>
      </c>
      <c r="D54" s="15">
        <v>1224446</v>
      </c>
      <c r="E54" s="14" t="s">
        <v>129</v>
      </c>
      <c r="F54" s="12">
        <v>3563.52</v>
      </c>
      <c r="G54" s="12">
        <v>300000</v>
      </c>
      <c r="H54" s="13">
        <v>2025</v>
      </c>
    </row>
    <row r="55" spans="1:11" ht="24" x14ac:dyDescent="0.2">
      <c r="A55" s="15">
        <v>5</v>
      </c>
      <c r="B55" s="15" t="s">
        <v>6</v>
      </c>
      <c r="C55" s="54">
        <v>1</v>
      </c>
      <c r="D55" s="27">
        <v>1224736</v>
      </c>
      <c r="E55" s="28" t="s">
        <v>220</v>
      </c>
      <c r="F55" s="47">
        <v>8613.26</v>
      </c>
      <c r="G55" s="29">
        <v>30337</v>
      </c>
      <c r="H55" s="30">
        <v>2024</v>
      </c>
    </row>
    <row r="56" spans="1:11" s="8" customFormat="1" ht="18.75" customHeight="1" x14ac:dyDescent="0.2">
      <c r="A56" s="15">
        <v>6</v>
      </c>
      <c r="B56" s="15" t="s">
        <v>7</v>
      </c>
      <c r="C56" s="18">
        <v>1</v>
      </c>
      <c r="D56" s="31">
        <v>1223551</v>
      </c>
      <c r="E56" s="14" t="s">
        <v>221</v>
      </c>
      <c r="F56" s="12">
        <v>3937.6</v>
      </c>
      <c r="G56" s="63">
        <v>169000</v>
      </c>
      <c r="H56" s="13">
        <v>2024</v>
      </c>
    </row>
    <row r="57" spans="1:11" s="8" customFormat="1" ht="16.5" customHeight="1" x14ac:dyDescent="0.2">
      <c r="A57" s="15"/>
      <c r="B57" s="15" t="s">
        <v>7</v>
      </c>
      <c r="C57" s="18">
        <v>2</v>
      </c>
      <c r="D57" s="32">
        <v>1223540</v>
      </c>
      <c r="E57" s="14" t="s">
        <v>222</v>
      </c>
      <c r="F57" s="12">
        <v>27920.15</v>
      </c>
      <c r="G57" s="63">
        <v>199000</v>
      </c>
      <c r="H57" s="13">
        <v>2024</v>
      </c>
    </row>
    <row r="58" spans="1:11" x14ac:dyDescent="0.2">
      <c r="A58" s="15">
        <v>7</v>
      </c>
      <c r="B58" s="15" t="s">
        <v>8</v>
      </c>
      <c r="C58" s="53">
        <v>1</v>
      </c>
      <c r="D58" s="18">
        <v>1225241</v>
      </c>
      <c r="E58" s="14" t="s">
        <v>223</v>
      </c>
      <c r="F58" s="12">
        <v>14774.15</v>
      </c>
      <c r="G58" s="16">
        <v>1300000</v>
      </c>
      <c r="H58" s="13">
        <v>2024</v>
      </c>
    </row>
    <row r="59" spans="1:11" ht="16.5" customHeight="1" x14ac:dyDescent="0.2">
      <c r="A59" s="15"/>
      <c r="B59" s="15" t="s">
        <v>8</v>
      </c>
      <c r="C59" s="50">
        <v>2</v>
      </c>
      <c r="D59" s="18">
        <v>1227930</v>
      </c>
      <c r="E59" s="14" t="s">
        <v>224</v>
      </c>
      <c r="F59" s="12">
        <v>885.47</v>
      </c>
      <c r="G59" s="16">
        <v>400000</v>
      </c>
      <c r="H59" s="13">
        <v>2024</v>
      </c>
    </row>
    <row r="60" spans="1:11" ht="17.25" customHeight="1" x14ac:dyDescent="0.2">
      <c r="A60" s="15">
        <v>8</v>
      </c>
      <c r="B60" s="15" t="s">
        <v>9</v>
      </c>
      <c r="C60" s="55">
        <v>1</v>
      </c>
      <c r="D60" s="33">
        <v>1223900</v>
      </c>
      <c r="E60" s="34" t="s">
        <v>225</v>
      </c>
      <c r="F60" s="35">
        <v>2578.8000000000002</v>
      </c>
      <c r="G60" s="36">
        <v>2928</v>
      </c>
      <c r="H60" s="37">
        <v>2023</v>
      </c>
    </row>
    <row r="61" spans="1:11" ht="16.5" customHeight="1" x14ac:dyDescent="0.2">
      <c r="A61" s="15"/>
      <c r="B61" s="15" t="s">
        <v>9</v>
      </c>
      <c r="C61" s="55">
        <v>2</v>
      </c>
      <c r="D61" s="33">
        <v>1223913</v>
      </c>
      <c r="E61" s="38" t="s">
        <v>226</v>
      </c>
      <c r="F61" s="35">
        <v>2271.4499999999998</v>
      </c>
      <c r="G61" s="39">
        <v>2305.8000000000002</v>
      </c>
      <c r="H61" s="37">
        <v>2023</v>
      </c>
    </row>
    <row r="62" spans="1:11" ht="16.5" customHeight="1" x14ac:dyDescent="0.2">
      <c r="A62" s="15"/>
      <c r="B62" s="15" t="s">
        <v>9</v>
      </c>
      <c r="C62" s="56">
        <v>3</v>
      </c>
      <c r="D62" s="40">
        <v>1223942</v>
      </c>
      <c r="E62" s="38" t="s">
        <v>227</v>
      </c>
      <c r="F62" s="35">
        <v>2994.4</v>
      </c>
      <c r="G62" s="35">
        <v>3001.2</v>
      </c>
      <c r="H62" s="37">
        <v>2023</v>
      </c>
    </row>
    <row r="63" spans="1:11" ht="16.5" customHeight="1" x14ac:dyDescent="0.2">
      <c r="A63" s="15"/>
      <c r="B63" s="15" t="s">
        <v>9</v>
      </c>
      <c r="C63" s="55">
        <v>4</v>
      </c>
      <c r="D63" s="40">
        <v>1223971</v>
      </c>
      <c r="E63" s="38" t="s">
        <v>228</v>
      </c>
      <c r="F63" s="35">
        <v>4912.8500000000004</v>
      </c>
      <c r="G63" s="35">
        <v>5050.8</v>
      </c>
      <c r="H63" s="37">
        <v>2023</v>
      </c>
    </row>
    <row r="64" spans="1:11" ht="16.5" customHeight="1" x14ac:dyDescent="0.2">
      <c r="A64" s="15"/>
      <c r="B64" s="15" t="s">
        <v>9</v>
      </c>
      <c r="C64" s="55">
        <v>5</v>
      </c>
      <c r="D64" s="40">
        <v>1224119</v>
      </c>
      <c r="E64" s="38" t="s">
        <v>229</v>
      </c>
      <c r="F64" s="35">
        <v>2994.4</v>
      </c>
      <c r="G64" s="35">
        <v>841.8</v>
      </c>
      <c r="H64" s="37">
        <v>2023</v>
      </c>
      <c r="K64" s="19"/>
    </row>
    <row r="65" spans="1:8" ht="16.5" customHeight="1" x14ac:dyDescent="0.2">
      <c r="A65" s="15"/>
      <c r="B65" s="15" t="s">
        <v>9</v>
      </c>
      <c r="C65" s="55">
        <v>6</v>
      </c>
      <c r="D65" s="40">
        <v>1224218</v>
      </c>
      <c r="E65" s="38" t="s">
        <v>230</v>
      </c>
      <c r="F65" s="35">
        <v>1955</v>
      </c>
      <c r="G65" s="35">
        <v>292.8</v>
      </c>
      <c r="H65" s="37">
        <v>2023</v>
      </c>
    </row>
    <row r="66" spans="1:8" ht="16.5" customHeight="1" x14ac:dyDescent="0.2">
      <c r="A66" s="15"/>
      <c r="B66" s="15" t="s">
        <v>9</v>
      </c>
      <c r="C66" s="55">
        <v>7</v>
      </c>
      <c r="D66" s="40">
        <v>1224238</v>
      </c>
      <c r="E66" s="38" t="s">
        <v>231</v>
      </c>
      <c r="F66" s="35">
        <v>1912.8</v>
      </c>
      <c r="G66" s="35">
        <v>549</v>
      </c>
      <c r="H66" s="37">
        <v>2023</v>
      </c>
    </row>
    <row r="67" spans="1:8" ht="16.5" customHeight="1" x14ac:dyDescent="0.2">
      <c r="A67" s="15"/>
      <c r="B67" s="15" t="s">
        <v>9</v>
      </c>
      <c r="C67" s="55">
        <v>8</v>
      </c>
      <c r="D67" s="40">
        <v>1224265</v>
      </c>
      <c r="E67" s="38" t="s">
        <v>316</v>
      </c>
      <c r="F67" s="35">
        <v>1975.4</v>
      </c>
      <c r="G67" s="35">
        <v>841.8</v>
      </c>
      <c r="H67" s="37">
        <v>2023</v>
      </c>
    </row>
    <row r="68" spans="1:8" ht="16.5" customHeight="1" x14ac:dyDescent="0.2">
      <c r="A68" s="15"/>
      <c r="B68" s="15" t="s">
        <v>9</v>
      </c>
      <c r="C68" s="55">
        <v>9</v>
      </c>
      <c r="D68" s="40">
        <v>1227598</v>
      </c>
      <c r="E68" s="38" t="s">
        <v>232</v>
      </c>
      <c r="F68" s="35">
        <v>2277.1</v>
      </c>
      <c r="G68" s="35">
        <v>2049.6</v>
      </c>
      <c r="H68" s="37">
        <v>2023</v>
      </c>
    </row>
    <row r="69" spans="1:8" ht="16.5" customHeight="1" x14ac:dyDescent="0.2">
      <c r="A69" s="15"/>
      <c r="B69" s="15" t="s">
        <v>9</v>
      </c>
      <c r="C69" s="55">
        <v>10</v>
      </c>
      <c r="D69" s="40">
        <v>1227646</v>
      </c>
      <c r="E69" s="38" t="s">
        <v>233</v>
      </c>
      <c r="F69" s="35">
        <v>2205.6</v>
      </c>
      <c r="G69" s="35">
        <v>549</v>
      </c>
      <c r="H69" s="37">
        <v>2023</v>
      </c>
    </row>
    <row r="70" spans="1:8" ht="16.5" customHeight="1" x14ac:dyDescent="0.2">
      <c r="A70" s="15"/>
      <c r="B70" s="15" t="s">
        <v>9</v>
      </c>
      <c r="C70" s="55">
        <v>11</v>
      </c>
      <c r="D70" s="40">
        <v>1228218</v>
      </c>
      <c r="E70" s="38" t="s">
        <v>234</v>
      </c>
      <c r="F70" s="35">
        <v>2038</v>
      </c>
      <c r="G70" s="35">
        <v>841.8</v>
      </c>
      <c r="H70" s="37">
        <v>2023</v>
      </c>
    </row>
    <row r="71" spans="1:8" ht="16.5" customHeight="1" x14ac:dyDescent="0.2">
      <c r="A71" s="15"/>
      <c r="B71" s="15" t="s">
        <v>9</v>
      </c>
      <c r="C71" s="55">
        <v>12</v>
      </c>
      <c r="D71" s="40">
        <v>1224271</v>
      </c>
      <c r="E71" s="38" t="s">
        <v>241</v>
      </c>
      <c r="F71" s="35">
        <v>683.83</v>
      </c>
      <c r="G71" s="35">
        <v>722.24</v>
      </c>
      <c r="H71" s="37">
        <v>2023</v>
      </c>
    </row>
    <row r="72" spans="1:8" ht="16.5" customHeight="1" x14ac:dyDescent="0.2">
      <c r="A72" s="15"/>
      <c r="B72" s="15" t="s">
        <v>9</v>
      </c>
      <c r="C72" s="55">
        <v>13</v>
      </c>
      <c r="D72" s="40">
        <v>1224276</v>
      </c>
      <c r="E72" s="38" t="s">
        <v>242</v>
      </c>
      <c r="F72" s="35">
        <v>2301.34</v>
      </c>
      <c r="G72" s="35">
        <v>2440</v>
      </c>
      <c r="H72" s="37">
        <v>2023</v>
      </c>
    </row>
    <row r="73" spans="1:8" ht="16.5" customHeight="1" x14ac:dyDescent="0.2">
      <c r="A73" s="15"/>
      <c r="B73" s="15" t="s">
        <v>9</v>
      </c>
      <c r="C73" s="55">
        <v>14</v>
      </c>
      <c r="D73" s="40">
        <v>1224295</v>
      </c>
      <c r="E73" s="38" t="s">
        <v>243</v>
      </c>
      <c r="F73" s="35">
        <v>2876.38</v>
      </c>
      <c r="G73" s="35">
        <v>3045.12</v>
      </c>
      <c r="H73" s="37">
        <v>2023</v>
      </c>
    </row>
    <row r="74" spans="1:8" ht="16.5" customHeight="1" x14ac:dyDescent="0.2">
      <c r="A74" s="15"/>
      <c r="B74" s="15" t="s">
        <v>9</v>
      </c>
      <c r="C74" s="55">
        <v>15</v>
      </c>
      <c r="D74" s="40">
        <v>1224314</v>
      </c>
      <c r="E74" s="38" t="s">
        <v>244</v>
      </c>
      <c r="F74" s="35">
        <v>2548.81</v>
      </c>
      <c r="G74" s="35">
        <v>1977.77</v>
      </c>
      <c r="H74" s="37">
        <v>2023</v>
      </c>
    </row>
    <row r="75" spans="1:8" ht="16.5" customHeight="1" x14ac:dyDescent="0.2">
      <c r="A75" s="15"/>
      <c r="B75" s="15" t="s">
        <v>9</v>
      </c>
      <c r="C75" s="55">
        <v>16</v>
      </c>
      <c r="D75" s="40">
        <v>1224335</v>
      </c>
      <c r="E75" s="38" t="s">
        <v>245</v>
      </c>
      <c r="F75" s="35">
        <v>4885.5600000000004</v>
      </c>
      <c r="G75" s="35">
        <v>5409.58</v>
      </c>
      <c r="H75" s="37">
        <v>2023</v>
      </c>
    </row>
    <row r="76" spans="1:8" ht="16.5" customHeight="1" x14ac:dyDescent="0.2">
      <c r="A76" s="15"/>
      <c r="B76" s="15" t="s">
        <v>9</v>
      </c>
      <c r="C76" s="55">
        <v>17</v>
      </c>
      <c r="D76" s="40">
        <v>1224348</v>
      </c>
      <c r="E76" s="38" t="s">
        <v>246</v>
      </c>
      <c r="F76" s="35">
        <v>1181.1500000000001</v>
      </c>
      <c r="G76" s="35">
        <v>1249.28</v>
      </c>
      <c r="H76" s="37">
        <v>2023</v>
      </c>
    </row>
    <row r="77" spans="1:8" ht="16.5" customHeight="1" x14ac:dyDescent="0.2">
      <c r="A77" s="15"/>
      <c r="B77" s="15" t="s">
        <v>9</v>
      </c>
      <c r="C77" s="55">
        <v>18</v>
      </c>
      <c r="D77" s="40">
        <v>1224354</v>
      </c>
      <c r="E77" s="38" t="s">
        <v>247</v>
      </c>
      <c r="F77" s="35">
        <v>1181.1500000000001</v>
      </c>
      <c r="G77" s="35">
        <v>1249.28</v>
      </c>
      <c r="H77" s="37">
        <v>2023</v>
      </c>
    </row>
    <row r="78" spans="1:8" ht="16.5" customHeight="1" x14ac:dyDescent="0.2">
      <c r="A78" s="15"/>
      <c r="B78" s="15" t="s">
        <v>9</v>
      </c>
      <c r="C78" s="55">
        <v>19</v>
      </c>
      <c r="D78" s="40">
        <v>1224363</v>
      </c>
      <c r="E78" s="38" t="s">
        <v>248</v>
      </c>
      <c r="F78" s="35">
        <v>994.66</v>
      </c>
      <c r="G78" s="35">
        <v>1054.08</v>
      </c>
      <c r="H78" s="37">
        <v>2023</v>
      </c>
    </row>
    <row r="79" spans="1:8" ht="16.5" customHeight="1" x14ac:dyDescent="0.2">
      <c r="A79" s="15"/>
      <c r="B79" s="15" t="s">
        <v>9</v>
      </c>
      <c r="C79" s="55">
        <v>20</v>
      </c>
      <c r="D79" s="40">
        <v>1224367</v>
      </c>
      <c r="E79" s="38" t="s">
        <v>249</v>
      </c>
      <c r="F79" s="35">
        <v>215.19</v>
      </c>
      <c r="G79" s="35">
        <v>456.38</v>
      </c>
      <c r="H79" s="37">
        <v>2023</v>
      </c>
    </row>
    <row r="80" spans="1:8" ht="16.5" customHeight="1" x14ac:dyDescent="0.2">
      <c r="A80" s="15"/>
      <c r="B80" s="15" t="s">
        <v>9</v>
      </c>
      <c r="C80" s="55">
        <v>21</v>
      </c>
      <c r="D80" s="40">
        <v>1224323</v>
      </c>
      <c r="E80" s="38" t="s">
        <v>250</v>
      </c>
      <c r="F80" s="35">
        <v>1734.95</v>
      </c>
      <c r="G80" s="35">
        <v>2396.08</v>
      </c>
      <c r="H80" s="37">
        <v>2023</v>
      </c>
    </row>
    <row r="81" spans="1:8" ht="16.5" customHeight="1" x14ac:dyDescent="0.2">
      <c r="A81" s="15"/>
      <c r="B81" s="15" t="s">
        <v>9</v>
      </c>
      <c r="C81" s="57">
        <v>22</v>
      </c>
      <c r="D81" s="40">
        <v>1224398</v>
      </c>
      <c r="E81" s="38" t="s">
        <v>252</v>
      </c>
      <c r="F81" s="35">
        <v>1622.4</v>
      </c>
      <c r="G81" s="35">
        <v>1488.4</v>
      </c>
      <c r="H81" s="37">
        <v>2023</v>
      </c>
    </row>
    <row r="82" spans="1:8" ht="16.5" customHeight="1" x14ac:dyDescent="0.2">
      <c r="A82" s="15"/>
      <c r="B82" s="15" t="s">
        <v>9</v>
      </c>
      <c r="C82" s="57">
        <v>23</v>
      </c>
      <c r="D82" s="40">
        <v>1224444</v>
      </c>
      <c r="E82" s="38" t="s">
        <v>253</v>
      </c>
      <c r="F82" s="35">
        <v>2817.9</v>
      </c>
      <c r="G82" s="35">
        <v>2696.2</v>
      </c>
      <c r="H82" s="37">
        <v>2023</v>
      </c>
    </row>
    <row r="83" spans="1:8" ht="16.5" customHeight="1" x14ac:dyDescent="0.2">
      <c r="A83" s="15"/>
      <c r="B83" s="15" t="s">
        <v>9</v>
      </c>
      <c r="C83" s="57">
        <v>24</v>
      </c>
      <c r="D83" s="40">
        <v>1224462</v>
      </c>
      <c r="E83" s="38" t="s">
        <v>254</v>
      </c>
      <c r="F83" s="35">
        <v>2791.64</v>
      </c>
      <c r="G83" s="35">
        <v>2659.6</v>
      </c>
      <c r="H83" s="37">
        <v>2023</v>
      </c>
    </row>
    <row r="84" spans="1:8" ht="16.5" customHeight="1" x14ac:dyDescent="0.2">
      <c r="A84" s="15"/>
      <c r="B84" s="15" t="s">
        <v>9</v>
      </c>
      <c r="C84" s="57">
        <v>25</v>
      </c>
      <c r="D84" s="40">
        <v>1224073</v>
      </c>
      <c r="E84" s="38" t="s">
        <v>255</v>
      </c>
      <c r="F84" s="35">
        <v>779.9</v>
      </c>
      <c r="G84" s="35">
        <v>866.2</v>
      </c>
      <c r="H84" s="37">
        <v>2023</v>
      </c>
    </row>
    <row r="85" spans="1:8" ht="16.5" customHeight="1" x14ac:dyDescent="0.2">
      <c r="A85" s="15"/>
      <c r="B85" s="15" t="s">
        <v>9</v>
      </c>
      <c r="C85" s="57">
        <v>26</v>
      </c>
      <c r="D85" s="40">
        <v>1224668</v>
      </c>
      <c r="E85" s="38" t="s">
        <v>256</v>
      </c>
      <c r="F85" s="35">
        <v>2817.9</v>
      </c>
      <c r="G85" s="35">
        <v>2208.1999999999998</v>
      </c>
      <c r="H85" s="37">
        <v>2023</v>
      </c>
    </row>
    <row r="86" spans="1:8" ht="16.5" customHeight="1" x14ac:dyDescent="0.2">
      <c r="A86" s="15"/>
      <c r="B86" s="15" t="s">
        <v>9</v>
      </c>
      <c r="C86" s="57">
        <v>27</v>
      </c>
      <c r="D86" s="40">
        <v>1224694</v>
      </c>
      <c r="E86" s="38" t="s">
        <v>257</v>
      </c>
      <c r="F86" s="35">
        <v>1081.5999999999999</v>
      </c>
      <c r="G86" s="35">
        <v>951.6</v>
      </c>
      <c r="H86" s="37">
        <v>2023</v>
      </c>
    </row>
    <row r="87" spans="1:8" ht="16.5" customHeight="1" x14ac:dyDescent="0.2">
      <c r="A87" s="15"/>
      <c r="B87" s="15" t="s">
        <v>9</v>
      </c>
      <c r="C87" s="57">
        <v>28</v>
      </c>
      <c r="D87" s="40">
        <v>1224703</v>
      </c>
      <c r="E87" s="38" t="s">
        <v>258</v>
      </c>
      <c r="F87" s="35">
        <v>1320.7</v>
      </c>
      <c r="G87" s="35">
        <v>1220</v>
      </c>
      <c r="H87" s="37">
        <v>2023</v>
      </c>
    </row>
    <row r="88" spans="1:8" ht="16.5" customHeight="1" x14ac:dyDescent="0.2">
      <c r="A88" s="15"/>
      <c r="B88" s="15" t="s">
        <v>9</v>
      </c>
      <c r="C88" s="57">
        <v>29</v>
      </c>
      <c r="D88" s="40">
        <v>1224409</v>
      </c>
      <c r="E88" s="38" t="s">
        <v>259</v>
      </c>
      <c r="F88" s="35">
        <v>779.9</v>
      </c>
      <c r="G88" s="35">
        <v>793</v>
      </c>
      <c r="H88" s="37">
        <v>2023</v>
      </c>
    </row>
    <row r="89" spans="1:8" ht="15" customHeight="1" x14ac:dyDescent="0.2">
      <c r="A89" s="15"/>
      <c r="B89" s="15" t="s">
        <v>9</v>
      </c>
      <c r="C89" s="57">
        <v>30</v>
      </c>
      <c r="D89" s="33">
        <v>1224654</v>
      </c>
      <c r="E89" s="33" t="s">
        <v>260</v>
      </c>
      <c r="F89" s="35">
        <v>2880.5</v>
      </c>
      <c r="G89" s="39">
        <v>2305.8000000000002</v>
      </c>
      <c r="H89" s="37">
        <v>2023</v>
      </c>
    </row>
    <row r="90" spans="1:8" ht="15" customHeight="1" x14ac:dyDescent="0.2">
      <c r="A90" s="15"/>
      <c r="B90" s="15" t="s">
        <v>9</v>
      </c>
      <c r="C90" s="57">
        <v>31</v>
      </c>
      <c r="D90" s="33">
        <v>1224667</v>
      </c>
      <c r="E90" s="33" t="s">
        <v>261</v>
      </c>
      <c r="F90" s="35">
        <v>1383.3</v>
      </c>
      <c r="G90" s="39">
        <v>292.8</v>
      </c>
      <c r="H90" s="37">
        <v>2023</v>
      </c>
    </row>
    <row r="91" spans="1:8" ht="15" customHeight="1" x14ac:dyDescent="0.2">
      <c r="A91" s="15"/>
      <c r="B91" s="15" t="s">
        <v>9</v>
      </c>
      <c r="C91" s="57">
        <v>32</v>
      </c>
      <c r="D91" s="33">
        <v>1224684</v>
      </c>
      <c r="E91" s="33" t="s">
        <v>262</v>
      </c>
      <c r="F91" s="35">
        <v>603.4</v>
      </c>
      <c r="G91" s="39">
        <v>524.6</v>
      </c>
      <c r="H91" s="37">
        <v>2023</v>
      </c>
    </row>
    <row r="92" spans="1:8" ht="15" customHeight="1" x14ac:dyDescent="0.2">
      <c r="A92" s="15"/>
      <c r="B92" s="15" t="s">
        <v>9</v>
      </c>
      <c r="C92" s="57">
        <v>33</v>
      </c>
      <c r="D92" s="33">
        <v>1224701</v>
      </c>
      <c r="E92" s="33" t="s">
        <v>263</v>
      </c>
      <c r="F92" s="35">
        <v>2704</v>
      </c>
      <c r="G92" s="39">
        <v>2415.6</v>
      </c>
      <c r="H92" s="37">
        <v>2023</v>
      </c>
    </row>
    <row r="93" spans="1:8" ht="15" customHeight="1" x14ac:dyDescent="0.2">
      <c r="A93" s="15"/>
      <c r="B93" s="15" t="s">
        <v>9</v>
      </c>
      <c r="C93" s="57">
        <v>34</v>
      </c>
      <c r="D93" s="33">
        <v>1224716</v>
      </c>
      <c r="E93" s="33" t="s">
        <v>264</v>
      </c>
      <c r="F93" s="35">
        <v>2550.1</v>
      </c>
      <c r="G93" s="39">
        <v>1573.8</v>
      </c>
      <c r="H93" s="37">
        <v>2023</v>
      </c>
    </row>
    <row r="94" spans="1:8" ht="15" customHeight="1" x14ac:dyDescent="0.2">
      <c r="A94" s="15"/>
      <c r="B94" s="15" t="s">
        <v>9</v>
      </c>
      <c r="C94" s="58">
        <v>35</v>
      </c>
      <c r="D94" s="41">
        <v>1224184</v>
      </c>
      <c r="E94" s="42" t="s">
        <v>140</v>
      </c>
      <c r="F94" s="43">
        <v>4348.53</v>
      </c>
      <c r="G94" s="43">
        <v>3330.6</v>
      </c>
      <c r="H94" s="44">
        <v>2023</v>
      </c>
    </row>
    <row r="95" spans="1:8" ht="15" customHeight="1" x14ac:dyDescent="0.2">
      <c r="A95" s="15"/>
      <c r="B95" s="15" t="s">
        <v>9</v>
      </c>
      <c r="C95" s="58">
        <v>36</v>
      </c>
      <c r="D95" s="41">
        <v>1224190</v>
      </c>
      <c r="E95" s="42" t="s">
        <v>235</v>
      </c>
      <c r="F95" s="43">
        <v>2032.35</v>
      </c>
      <c r="G95" s="43">
        <v>2775.5</v>
      </c>
      <c r="H95" s="44">
        <v>2023</v>
      </c>
    </row>
    <row r="96" spans="1:8" ht="15" customHeight="1" x14ac:dyDescent="0.2">
      <c r="A96" s="15"/>
      <c r="B96" s="15" t="s">
        <v>9</v>
      </c>
      <c r="C96" s="58">
        <v>37</v>
      </c>
      <c r="D96" s="41">
        <v>1224201</v>
      </c>
      <c r="E96" s="42" t="s">
        <v>236</v>
      </c>
      <c r="F96" s="43">
        <v>2271.4499999999998</v>
      </c>
      <c r="G96" s="43">
        <v>2665.7</v>
      </c>
      <c r="H96" s="44">
        <v>2023</v>
      </c>
    </row>
    <row r="97" spans="1:9" ht="15" customHeight="1" x14ac:dyDescent="0.2">
      <c r="A97" s="15"/>
      <c r="B97" s="15" t="s">
        <v>9</v>
      </c>
      <c r="C97" s="58">
        <v>38</v>
      </c>
      <c r="D97" s="41">
        <v>1224216</v>
      </c>
      <c r="E97" s="42" t="s">
        <v>237</v>
      </c>
      <c r="F97" s="43">
        <v>4064.7</v>
      </c>
      <c r="G97" s="43">
        <v>3312.3</v>
      </c>
      <c r="H97" s="44">
        <v>2023</v>
      </c>
    </row>
    <row r="98" spans="1:9" ht="15" customHeight="1" x14ac:dyDescent="0.2">
      <c r="A98" s="15"/>
      <c r="B98" s="15" t="s">
        <v>9</v>
      </c>
      <c r="C98" s="58">
        <v>39</v>
      </c>
      <c r="D98" s="41">
        <v>1224230</v>
      </c>
      <c r="E98" s="42" t="s">
        <v>238</v>
      </c>
      <c r="F98" s="43">
        <v>1673.7</v>
      </c>
      <c r="G98" s="43">
        <v>2501</v>
      </c>
      <c r="H98" s="44">
        <v>2023</v>
      </c>
    </row>
    <row r="99" spans="1:9" ht="15" customHeight="1" x14ac:dyDescent="0.2">
      <c r="A99" s="15"/>
      <c r="B99" s="15" t="s">
        <v>9</v>
      </c>
      <c r="C99" s="58">
        <v>40</v>
      </c>
      <c r="D99" s="41">
        <v>1224244</v>
      </c>
      <c r="E99" s="42" t="s">
        <v>239</v>
      </c>
      <c r="F99" s="43">
        <v>2510.5500000000002</v>
      </c>
      <c r="G99" s="43">
        <v>2637.64</v>
      </c>
      <c r="H99" s="44">
        <v>2023</v>
      </c>
    </row>
    <row r="100" spans="1:9" ht="15" customHeight="1" x14ac:dyDescent="0.2">
      <c r="A100" s="15"/>
      <c r="B100" s="15" t="s">
        <v>9</v>
      </c>
      <c r="C100" s="58">
        <v>41</v>
      </c>
      <c r="D100" s="41">
        <v>1224259</v>
      </c>
      <c r="E100" s="42" t="s">
        <v>240</v>
      </c>
      <c r="F100" s="43">
        <v>3108.3</v>
      </c>
      <c r="G100" s="43">
        <v>2775.5</v>
      </c>
      <c r="H100" s="44">
        <v>2023</v>
      </c>
    </row>
    <row r="101" spans="1:9" ht="15" customHeight="1" x14ac:dyDescent="0.2">
      <c r="A101" s="15"/>
      <c r="B101" s="15" t="s">
        <v>9</v>
      </c>
      <c r="C101" s="58">
        <v>42</v>
      </c>
      <c r="D101" s="41">
        <v>1224389</v>
      </c>
      <c r="E101" s="42" t="s">
        <v>251</v>
      </c>
      <c r="F101" s="43">
        <v>10914.51</v>
      </c>
      <c r="G101" s="43">
        <v>19983.599999999999</v>
      </c>
      <c r="H101" s="44">
        <v>2023</v>
      </c>
    </row>
    <row r="102" spans="1:9" ht="15" customHeight="1" x14ac:dyDescent="0.2">
      <c r="A102" s="15"/>
      <c r="B102" s="15"/>
      <c r="C102" s="58"/>
      <c r="D102" s="41"/>
      <c r="E102" s="42" t="s">
        <v>317</v>
      </c>
      <c r="F102" s="43"/>
      <c r="G102" s="45">
        <v>37846.049999999996</v>
      </c>
      <c r="H102" s="44">
        <v>2023</v>
      </c>
    </row>
    <row r="103" spans="1:9" ht="17.25" customHeight="1" x14ac:dyDescent="0.2">
      <c r="A103" s="15">
        <v>9</v>
      </c>
      <c r="B103" s="15" t="s">
        <v>11</v>
      </c>
      <c r="C103" s="53">
        <v>1</v>
      </c>
      <c r="D103" s="15">
        <v>1225182</v>
      </c>
      <c r="E103" s="15" t="s">
        <v>10</v>
      </c>
      <c r="F103" s="12">
        <v>104052.87</v>
      </c>
      <c r="G103" s="26">
        <v>99539.8</v>
      </c>
      <c r="H103" s="13">
        <v>2024</v>
      </c>
    </row>
    <row r="104" spans="1:9" ht="16.5" customHeight="1" x14ac:dyDescent="0.2">
      <c r="A104" s="15"/>
      <c r="B104" s="15" t="s">
        <v>11</v>
      </c>
      <c r="C104" s="53">
        <v>2</v>
      </c>
      <c r="D104" s="15">
        <v>1225536</v>
      </c>
      <c r="E104" s="15" t="s">
        <v>145</v>
      </c>
      <c r="F104" s="12">
        <v>39829.65</v>
      </c>
      <c r="G104" s="16">
        <v>60170.400000000001</v>
      </c>
      <c r="H104" s="13">
        <v>2024</v>
      </c>
    </row>
    <row r="105" spans="1:9" s="20" customFormat="1" ht="19.5" customHeight="1" x14ac:dyDescent="0.2">
      <c r="A105" s="46"/>
      <c r="B105" s="15" t="s">
        <v>11</v>
      </c>
      <c r="C105" s="53">
        <v>3</v>
      </c>
      <c r="D105" s="15">
        <v>1225588</v>
      </c>
      <c r="E105" s="15" t="s">
        <v>146</v>
      </c>
      <c r="F105" s="12">
        <v>222597.95</v>
      </c>
      <c r="G105" s="47">
        <f>142504.81+65326.71</f>
        <v>207831.52</v>
      </c>
      <c r="H105" s="30">
        <v>2023</v>
      </c>
      <c r="I105" s="6"/>
    </row>
    <row r="106" spans="1:9" ht="16.5" customHeight="1" x14ac:dyDescent="0.2">
      <c r="A106" s="15"/>
      <c r="B106" s="15" t="s">
        <v>11</v>
      </c>
      <c r="C106" s="53">
        <v>4</v>
      </c>
      <c r="D106" s="15">
        <v>1225669</v>
      </c>
      <c r="E106" s="15" t="s">
        <v>147</v>
      </c>
      <c r="F106" s="12">
        <v>64949.62</v>
      </c>
      <c r="G106" s="12">
        <v>89206.399999999994</v>
      </c>
      <c r="H106" s="13">
        <v>2024</v>
      </c>
    </row>
    <row r="107" spans="1:9" ht="15" customHeight="1" x14ac:dyDescent="0.2">
      <c r="A107" s="15"/>
      <c r="B107" s="15" t="s">
        <v>11</v>
      </c>
      <c r="C107" s="53">
        <v>5</v>
      </c>
      <c r="D107" s="15">
        <v>1225746</v>
      </c>
      <c r="E107" s="15" t="s">
        <v>148</v>
      </c>
      <c r="F107" s="12">
        <v>50621.18</v>
      </c>
      <c r="G107" s="12">
        <v>72358.2</v>
      </c>
      <c r="H107" s="13">
        <v>2024</v>
      </c>
    </row>
    <row r="108" spans="1:9" s="20" customFormat="1" x14ac:dyDescent="0.2">
      <c r="A108" s="46"/>
      <c r="B108" s="15" t="s">
        <v>11</v>
      </c>
      <c r="C108" s="53">
        <v>6</v>
      </c>
      <c r="D108" s="15">
        <v>1225910</v>
      </c>
      <c r="E108" s="15" t="s">
        <v>149</v>
      </c>
      <c r="F108" s="12">
        <v>212350.69</v>
      </c>
      <c r="G108" s="29">
        <v>247251.73</v>
      </c>
      <c r="H108" s="30">
        <v>2023</v>
      </c>
      <c r="I108" s="6"/>
    </row>
    <row r="109" spans="1:9" s="20" customFormat="1" x14ac:dyDescent="0.2">
      <c r="A109" s="46"/>
      <c r="B109" s="15" t="s">
        <v>11</v>
      </c>
      <c r="C109" s="53">
        <v>7</v>
      </c>
      <c r="D109" s="15">
        <v>1228645</v>
      </c>
      <c r="E109" s="15" t="s">
        <v>150</v>
      </c>
      <c r="F109" s="12">
        <v>167143.66</v>
      </c>
      <c r="G109" s="47">
        <v>199000</v>
      </c>
      <c r="H109" s="30">
        <v>2024</v>
      </c>
      <c r="I109" s="6"/>
    </row>
    <row r="110" spans="1:9" ht="17.25" customHeight="1" x14ac:dyDescent="0.2">
      <c r="A110" s="15">
        <v>10</v>
      </c>
      <c r="B110" s="15" t="s">
        <v>36</v>
      </c>
      <c r="C110" s="53">
        <v>1</v>
      </c>
      <c r="D110" s="15">
        <v>1224440</v>
      </c>
      <c r="E110" s="14" t="s">
        <v>265</v>
      </c>
      <c r="F110" s="12">
        <v>3244.46</v>
      </c>
      <c r="G110" s="16">
        <v>500000</v>
      </c>
      <c r="H110" s="13">
        <v>2024</v>
      </c>
    </row>
    <row r="111" spans="1:9" ht="16.5" customHeight="1" x14ac:dyDescent="0.2">
      <c r="A111" s="15"/>
      <c r="B111" s="15" t="s">
        <v>36</v>
      </c>
      <c r="C111" s="50">
        <v>2</v>
      </c>
      <c r="D111" s="15">
        <v>1230825</v>
      </c>
      <c r="E111" s="14" t="s">
        <v>266</v>
      </c>
      <c r="F111" s="12">
        <v>3417.56</v>
      </c>
      <c r="G111" s="12">
        <v>250000</v>
      </c>
      <c r="H111" s="13">
        <v>2025</v>
      </c>
    </row>
    <row r="112" spans="1:9" ht="16.5" customHeight="1" x14ac:dyDescent="0.2">
      <c r="A112" s="15"/>
      <c r="B112" s="15" t="s">
        <v>36</v>
      </c>
      <c r="C112" s="51">
        <v>3</v>
      </c>
      <c r="D112" s="15">
        <v>1230822</v>
      </c>
      <c r="E112" s="14" t="s">
        <v>267</v>
      </c>
      <c r="F112" s="12">
        <v>1182.06</v>
      </c>
      <c r="G112" s="12">
        <v>350000</v>
      </c>
      <c r="H112" s="13">
        <v>2025</v>
      </c>
    </row>
    <row r="113" spans="1:8" ht="16.5" customHeight="1" x14ac:dyDescent="0.2">
      <c r="A113" s="15"/>
      <c r="B113" s="15" t="s">
        <v>36</v>
      </c>
      <c r="C113" s="52">
        <v>4</v>
      </c>
      <c r="D113" s="15">
        <v>1230659</v>
      </c>
      <c r="E113" s="14" t="s">
        <v>268</v>
      </c>
      <c r="F113" s="12">
        <v>1503.76</v>
      </c>
      <c r="G113" s="16">
        <v>400000</v>
      </c>
      <c r="H113" s="13">
        <v>2026</v>
      </c>
    </row>
    <row r="114" spans="1:8" ht="16.5" customHeight="1" x14ac:dyDescent="0.2">
      <c r="A114" s="15"/>
      <c r="B114" s="15" t="s">
        <v>36</v>
      </c>
      <c r="C114" s="18">
        <v>5</v>
      </c>
      <c r="D114" s="15">
        <v>1228064</v>
      </c>
      <c r="E114" s="14" t="s">
        <v>269</v>
      </c>
      <c r="F114" s="12">
        <v>4825.0600000000004</v>
      </c>
      <c r="G114" s="16">
        <v>250000</v>
      </c>
      <c r="H114" s="13">
        <v>2026</v>
      </c>
    </row>
    <row r="115" spans="1:8" ht="16.5" customHeight="1" x14ac:dyDescent="0.2">
      <c r="A115" s="15"/>
      <c r="B115" s="15" t="s">
        <v>36</v>
      </c>
      <c r="C115" s="18">
        <v>6</v>
      </c>
      <c r="D115" s="15">
        <v>1228042</v>
      </c>
      <c r="E115" s="14" t="s">
        <v>270</v>
      </c>
      <c r="F115" s="12">
        <v>13492.15</v>
      </c>
      <c r="G115" s="12">
        <v>200000</v>
      </c>
      <c r="H115" s="13">
        <v>2026</v>
      </c>
    </row>
    <row r="116" spans="1:8" ht="16.5" customHeight="1" x14ac:dyDescent="0.2">
      <c r="A116" s="15"/>
      <c r="B116" s="15" t="s">
        <v>36</v>
      </c>
      <c r="C116" s="18">
        <v>7</v>
      </c>
      <c r="D116" s="15">
        <v>1227460</v>
      </c>
      <c r="E116" s="14" t="s">
        <v>271</v>
      </c>
      <c r="F116" s="12">
        <v>2328.69</v>
      </c>
      <c r="G116" s="12">
        <v>300000</v>
      </c>
      <c r="H116" s="13">
        <v>2026</v>
      </c>
    </row>
    <row r="117" spans="1:8" ht="15" customHeight="1" x14ac:dyDescent="0.2">
      <c r="A117" s="15"/>
      <c r="B117" s="15" t="s">
        <v>36</v>
      </c>
      <c r="C117" s="18">
        <v>8</v>
      </c>
      <c r="D117" s="15">
        <v>1224410</v>
      </c>
      <c r="E117" s="14" t="s">
        <v>272</v>
      </c>
      <c r="F117" s="12">
        <v>2053.1</v>
      </c>
      <c r="G117" s="12">
        <v>400000</v>
      </c>
      <c r="H117" s="13">
        <v>2026</v>
      </c>
    </row>
    <row r="118" spans="1:8" ht="17.25" customHeight="1" x14ac:dyDescent="0.2">
      <c r="A118" s="15">
        <v>11</v>
      </c>
      <c r="B118" s="15" t="s">
        <v>12</v>
      </c>
      <c r="C118" s="53">
        <v>1</v>
      </c>
      <c r="D118" s="15">
        <v>1225199</v>
      </c>
      <c r="E118" s="14" t="s">
        <v>273</v>
      </c>
      <c r="F118" s="12">
        <v>45989.52</v>
      </c>
      <c r="G118" s="16">
        <v>657800</v>
      </c>
      <c r="H118" s="13" t="s">
        <v>274</v>
      </c>
    </row>
    <row r="119" spans="1:8" ht="24" x14ac:dyDescent="0.2">
      <c r="A119" s="15">
        <v>12</v>
      </c>
      <c r="B119" s="15" t="s">
        <v>14</v>
      </c>
      <c r="C119" s="59">
        <v>1</v>
      </c>
      <c r="D119" s="15">
        <v>1223109</v>
      </c>
      <c r="E119" s="14" t="s">
        <v>275</v>
      </c>
      <c r="F119" s="12">
        <v>16905.54</v>
      </c>
      <c r="G119" s="12">
        <v>775000</v>
      </c>
      <c r="H119" s="13">
        <v>2024</v>
      </c>
    </row>
    <row r="120" spans="1:8" ht="17.25" customHeight="1" x14ac:dyDescent="0.2">
      <c r="A120" s="15">
        <v>13</v>
      </c>
      <c r="B120" s="15" t="s">
        <v>15</v>
      </c>
      <c r="C120" s="53">
        <v>1</v>
      </c>
      <c r="D120" s="15">
        <v>1230480</v>
      </c>
      <c r="E120" s="14" t="s">
        <v>276</v>
      </c>
      <c r="F120" s="12">
        <v>6150.38</v>
      </c>
      <c r="G120" s="16">
        <v>50000</v>
      </c>
      <c r="H120" s="13" t="s">
        <v>277</v>
      </c>
    </row>
    <row r="121" spans="1:8" ht="16.5" customHeight="1" x14ac:dyDescent="0.2">
      <c r="A121" s="15"/>
      <c r="B121" s="15" t="s">
        <v>15</v>
      </c>
      <c r="C121" s="50">
        <v>2</v>
      </c>
      <c r="D121" s="15">
        <v>1229604</v>
      </c>
      <c r="E121" s="14" t="s">
        <v>278</v>
      </c>
      <c r="F121" s="12">
        <v>45936.07</v>
      </c>
      <c r="G121" s="16">
        <v>100000</v>
      </c>
      <c r="H121" s="13" t="s">
        <v>279</v>
      </c>
    </row>
    <row r="122" spans="1:8" ht="17.25" customHeight="1" x14ac:dyDescent="0.2">
      <c r="A122" s="15">
        <v>14</v>
      </c>
      <c r="B122" s="15" t="s">
        <v>18</v>
      </c>
      <c r="C122" s="53">
        <v>1</v>
      </c>
      <c r="D122" s="18">
        <v>1229338</v>
      </c>
      <c r="E122" s="14" t="s">
        <v>280</v>
      </c>
      <c r="F122" s="12">
        <v>1559.82</v>
      </c>
      <c r="G122" s="12">
        <v>500000</v>
      </c>
      <c r="H122" s="13" t="s">
        <v>281</v>
      </c>
    </row>
    <row r="123" spans="1:8" ht="16.5" customHeight="1" x14ac:dyDescent="0.2">
      <c r="A123" s="15"/>
      <c r="B123" s="15" t="s">
        <v>18</v>
      </c>
      <c r="C123" s="50">
        <v>2</v>
      </c>
      <c r="D123" s="18">
        <v>1229357</v>
      </c>
      <c r="E123" s="14" t="s">
        <v>282</v>
      </c>
      <c r="F123" s="48">
        <v>1377.66</v>
      </c>
      <c r="G123" s="12">
        <v>400000</v>
      </c>
      <c r="H123" s="13" t="s">
        <v>281</v>
      </c>
    </row>
    <row r="124" spans="1:8" ht="16.5" customHeight="1" x14ac:dyDescent="0.2">
      <c r="A124" s="15"/>
      <c r="B124" s="15" t="s">
        <v>18</v>
      </c>
      <c r="C124" s="51">
        <v>3</v>
      </c>
      <c r="D124" s="18">
        <v>1229318</v>
      </c>
      <c r="E124" s="15" t="s">
        <v>283</v>
      </c>
      <c r="F124" s="12">
        <v>1376.9</v>
      </c>
      <c r="G124" s="16">
        <v>700000</v>
      </c>
      <c r="H124" s="13">
        <v>2025</v>
      </c>
    </row>
    <row r="125" spans="1:8" ht="16.5" customHeight="1" x14ac:dyDescent="0.2">
      <c r="A125" s="15"/>
      <c r="B125" s="15" t="s">
        <v>18</v>
      </c>
      <c r="C125" s="52">
        <v>4</v>
      </c>
      <c r="D125" s="18">
        <v>1229321</v>
      </c>
      <c r="E125" s="14" t="s">
        <v>284</v>
      </c>
      <c r="F125" s="12">
        <v>1259.24</v>
      </c>
      <c r="G125" s="12">
        <v>700000</v>
      </c>
      <c r="H125" s="13">
        <v>2025</v>
      </c>
    </row>
    <row r="126" spans="1:8" ht="15" customHeight="1" x14ac:dyDescent="0.2">
      <c r="A126" s="15"/>
      <c r="B126" s="15" t="s">
        <v>18</v>
      </c>
      <c r="C126" s="18">
        <v>5</v>
      </c>
      <c r="D126" s="18">
        <v>1229404</v>
      </c>
      <c r="E126" s="15" t="s">
        <v>285</v>
      </c>
      <c r="F126" s="12">
        <v>1750.1</v>
      </c>
      <c r="G126" s="16">
        <v>200000</v>
      </c>
      <c r="H126" s="13">
        <v>2026</v>
      </c>
    </row>
    <row r="127" spans="1:8" ht="15" customHeight="1" x14ac:dyDescent="0.2">
      <c r="A127" s="15"/>
      <c r="B127" s="15" t="s">
        <v>18</v>
      </c>
      <c r="C127" s="18">
        <v>6</v>
      </c>
      <c r="D127" s="18">
        <v>1229392</v>
      </c>
      <c r="E127" s="14" t="s">
        <v>286</v>
      </c>
      <c r="F127" s="12">
        <v>997.63</v>
      </c>
      <c r="G127" s="16">
        <v>200000</v>
      </c>
      <c r="H127" s="13">
        <v>2026</v>
      </c>
    </row>
    <row r="128" spans="1:8" ht="17.25" customHeight="1" x14ac:dyDescent="0.2">
      <c r="A128" s="15">
        <v>15</v>
      </c>
      <c r="B128" s="15" t="s">
        <v>20</v>
      </c>
      <c r="C128" s="53">
        <v>1</v>
      </c>
      <c r="D128" s="15">
        <v>1230576</v>
      </c>
      <c r="E128" s="14" t="s">
        <v>287</v>
      </c>
      <c r="F128" s="12">
        <v>4303.24</v>
      </c>
      <c r="G128" s="16">
        <v>156000</v>
      </c>
      <c r="H128" s="13">
        <v>2024</v>
      </c>
    </row>
    <row r="129" spans="1:8" ht="16.5" customHeight="1" x14ac:dyDescent="0.2">
      <c r="A129" s="15"/>
      <c r="B129" s="15" t="s">
        <v>20</v>
      </c>
      <c r="C129" s="50">
        <v>2</v>
      </c>
      <c r="D129" s="15">
        <v>1230690</v>
      </c>
      <c r="E129" s="14" t="s">
        <v>288</v>
      </c>
      <c r="F129" s="12">
        <v>2709.46</v>
      </c>
      <c r="G129" s="16">
        <v>148000</v>
      </c>
      <c r="H129" s="13">
        <v>2025</v>
      </c>
    </row>
    <row r="130" spans="1:8" ht="16.5" customHeight="1" x14ac:dyDescent="0.2">
      <c r="A130" s="15"/>
      <c r="B130" s="15" t="s">
        <v>20</v>
      </c>
      <c r="C130" s="51">
        <v>3</v>
      </c>
      <c r="D130" s="15">
        <v>1230601</v>
      </c>
      <c r="E130" s="14" t="s">
        <v>289</v>
      </c>
      <c r="F130" s="12">
        <v>575.72</v>
      </c>
      <c r="G130" s="12">
        <v>118000</v>
      </c>
      <c r="H130" s="13">
        <v>2026</v>
      </c>
    </row>
    <row r="131" spans="1:8" ht="16.5" customHeight="1" x14ac:dyDescent="0.2">
      <c r="A131" s="15"/>
      <c r="B131" s="15" t="s">
        <v>20</v>
      </c>
      <c r="C131" s="52">
        <v>4</v>
      </c>
      <c r="D131" s="15">
        <v>1230544</v>
      </c>
      <c r="E131" s="14" t="s">
        <v>290</v>
      </c>
      <c r="F131" s="12">
        <v>20058.72</v>
      </c>
      <c r="G131" s="12">
        <v>176000</v>
      </c>
      <c r="H131" s="13">
        <v>2026</v>
      </c>
    </row>
    <row r="132" spans="1:8" ht="16.5" customHeight="1" x14ac:dyDescent="0.2">
      <c r="A132" s="15">
        <v>16</v>
      </c>
      <c r="B132" s="15" t="s">
        <v>292</v>
      </c>
      <c r="C132" s="53">
        <v>1</v>
      </c>
      <c r="D132" s="15">
        <v>1227692</v>
      </c>
      <c r="E132" s="25" t="s">
        <v>291</v>
      </c>
      <c r="F132" s="12">
        <v>22212.75</v>
      </c>
      <c r="G132" s="16">
        <v>152500</v>
      </c>
      <c r="H132" s="13">
        <v>2024</v>
      </c>
    </row>
    <row r="133" spans="1:8" ht="16.5" customHeight="1" x14ac:dyDescent="0.2">
      <c r="A133" s="15"/>
      <c r="B133" s="15" t="s">
        <v>292</v>
      </c>
      <c r="C133" s="50">
        <v>2</v>
      </c>
      <c r="D133" s="15">
        <v>1227926</v>
      </c>
      <c r="E133" s="14" t="s">
        <v>32</v>
      </c>
      <c r="F133" s="12">
        <v>28041.24</v>
      </c>
      <c r="G133" s="16">
        <v>68000</v>
      </c>
      <c r="H133" s="13">
        <v>2024</v>
      </c>
    </row>
    <row r="134" spans="1:8" ht="16.5" customHeight="1" x14ac:dyDescent="0.2">
      <c r="A134" s="15"/>
      <c r="B134" s="15" t="s">
        <v>292</v>
      </c>
      <c r="C134" s="51">
        <v>3</v>
      </c>
      <c r="D134" s="15">
        <v>1227718</v>
      </c>
      <c r="E134" s="14" t="s">
        <v>293</v>
      </c>
      <c r="F134" s="12">
        <v>31471.13</v>
      </c>
      <c r="G134" s="12">
        <v>65000</v>
      </c>
      <c r="H134" s="13">
        <v>2025</v>
      </c>
    </row>
    <row r="135" spans="1:8" x14ac:dyDescent="0.2">
      <c r="A135" s="15">
        <v>17</v>
      </c>
      <c r="B135" s="15" t="s">
        <v>21</v>
      </c>
      <c r="C135" s="60">
        <v>1</v>
      </c>
      <c r="D135" s="15">
        <v>1224352</v>
      </c>
      <c r="E135" s="25" t="s">
        <v>294</v>
      </c>
      <c r="F135" s="12">
        <v>14458.39</v>
      </c>
      <c r="G135" s="16">
        <v>120000</v>
      </c>
      <c r="H135" s="13">
        <v>2024</v>
      </c>
    </row>
    <row r="136" spans="1:8" ht="16.5" customHeight="1" x14ac:dyDescent="0.2">
      <c r="A136" s="15"/>
      <c r="B136" s="15" t="s">
        <v>21</v>
      </c>
      <c r="C136" s="61">
        <v>2</v>
      </c>
      <c r="D136" s="15">
        <v>1224336</v>
      </c>
      <c r="E136" s="25" t="s">
        <v>295</v>
      </c>
      <c r="F136" s="12">
        <v>5422.11</v>
      </c>
      <c r="G136" s="16">
        <v>150000</v>
      </c>
      <c r="H136" s="13">
        <v>2024</v>
      </c>
    </row>
    <row r="137" spans="1:8" ht="24.75" customHeight="1" x14ac:dyDescent="0.2">
      <c r="A137" s="15"/>
      <c r="B137" s="15" t="s">
        <v>21</v>
      </c>
      <c r="C137" s="62">
        <v>3</v>
      </c>
      <c r="D137" s="15">
        <v>1229653</v>
      </c>
      <c r="E137" s="14" t="s">
        <v>42</v>
      </c>
      <c r="F137" s="12">
        <v>6832.29</v>
      </c>
      <c r="G137" s="16">
        <v>50000</v>
      </c>
      <c r="H137" s="13">
        <v>2025</v>
      </c>
    </row>
    <row r="138" spans="1:8" ht="27.75" customHeight="1" x14ac:dyDescent="0.2">
      <c r="A138" s="15">
        <v>18</v>
      </c>
      <c r="B138" s="15" t="s">
        <v>23</v>
      </c>
      <c r="C138" s="53">
        <v>1</v>
      </c>
      <c r="D138" s="15">
        <v>1224209</v>
      </c>
      <c r="E138" s="14" t="s">
        <v>296</v>
      </c>
      <c r="F138" s="14">
        <v>754.85</v>
      </c>
      <c r="G138" s="16">
        <v>100000</v>
      </c>
      <c r="H138" s="13">
        <v>2025</v>
      </c>
    </row>
    <row r="139" spans="1:8" ht="17.25" customHeight="1" x14ac:dyDescent="0.2">
      <c r="A139" s="15"/>
      <c r="B139" s="15" t="s">
        <v>23</v>
      </c>
      <c r="C139" s="50">
        <v>2</v>
      </c>
      <c r="D139" s="15">
        <v>1223881</v>
      </c>
      <c r="E139" s="14" t="s">
        <v>297</v>
      </c>
      <c r="F139" s="12">
        <v>1509.7</v>
      </c>
      <c r="G139" s="16">
        <v>150000</v>
      </c>
      <c r="H139" s="13">
        <v>2026</v>
      </c>
    </row>
    <row r="140" spans="1:8" ht="16.5" customHeight="1" x14ac:dyDescent="0.2">
      <c r="A140" s="15"/>
      <c r="B140" s="15" t="s">
        <v>23</v>
      </c>
      <c r="C140" s="51">
        <v>3</v>
      </c>
      <c r="D140" s="15">
        <v>1223883</v>
      </c>
      <c r="E140" s="14" t="s">
        <v>298</v>
      </c>
      <c r="F140" s="12">
        <v>1509.7</v>
      </c>
      <c r="G140" s="12">
        <v>80000</v>
      </c>
      <c r="H140" s="13">
        <v>2026</v>
      </c>
    </row>
    <row r="141" spans="1:8" ht="16.5" customHeight="1" x14ac:dyDescent="0.2">
      <c r="A141" s="15"/>
      <c r="B141" s="15" t="s">
        <v>23</v>
      </c>
      <c r="C141" s="52">
        <v>4</v>
      </c>
      <c r="D141" s="15">
        <v>1223908</v>
      </c>
      <c r="E141" s="14" t="s">
        <v>299</v>
      </c>
      <c r="F141" s="12">
        <v>1311.6</v>
      </c>
      <c r="G141" s="12">
        <v>80000</v>
      </c>
      <c r="H141" s="13">
        <v>2026</v>
      </c>
    </row>
    <row r="142" spans="1:8" ht="17.100000000000001" customHeight="1" x14ac:dyDescent="0.2">
      <c r="A142" s="15">
        <v>19</v>
      </c>
      <c r="B142" s="15" t="s">
        <v>24</v>
      </c>
      <c r="C142" s="53">
        <v>1</v>
      </c>
      <c r="D142" s="15">
        <v>1225773</v>
      </c>
      <c r="E142" s="14" t="s">
        <v>300</v>
      </c>
      <c r="F142" s="12">
        <v>5979.8</v>
      </c>
      <c r="G142" s="16">
        <v>120000</v>
      </c>
      <c r="H142" s="13">
        <v>2025</v>
      </c>
    </row>
    <row r="143" spans="1:8" ht="16.5" customHeight="1" x14ac:dyDescent="0.2">
      <c r="A143" s="15"/>
      <c r="B143" s="15" t="s">
        <v>24</v>
      </c>
      <c r="C143" s="50">
        <v>2</v>
      </c>
      <c r="D143" s="15">
        <v>1225375</v>
      </c>
      <c r="E143" s="14" t="s">
        <v>301</v>
      </c>
      <c r="F143" s="12">
        <v>26600.6</v>
      </c>
      <c r="G143" s="16">
        <v>129000</v>
      </c>
      <c r="H143" s="13">
        <v>2024</v>
      </c>
    </row>
    <row r="144" spans="1:8" ht="16.5" customHeight="1" x14ac:dyDescent="0.2">
      <c r="A144" s="15"/>
      <c r="B144" s="15" t="s">
        <v>24</v>
      </c>
      <c r="C144" s="51">
        <v>3</v>
      </c>
      <c r="D144" s="15">
        <v>1225736</v>
      </c>
      <c r="E144" s="14" t="s">
        <v>302</v>
      </c>
      <c r="F144" s="12">
        <v>11150.34</v>
      </c>
      <c r="G144" s="16">
        <v>79000</v>
      </c>
      <c r="H144" s="13">
        <v>2024</v>
      </c>
    </row>
    <row r="145" spans="1:8" ht="17.25" customHeight="1" x14ac:dyDescent="0.2">
      <c r="A145" s="15">
        <v>20</v>
      </c>
      <c r="B145" s="15" t="s">
        <v>190</v>
      </c>
      <c r="C145" s="18">
        <v>1</v>
      </c>
      <c r="D145" s="15">
        <v>1224883</v>
      </c>
      <c r="E145" s="14" t="s">
        <v>303</v>
      </c>
      <c r="F145" s="16">
        <v>8777.6</v>
      </c>
      <c r="G145" s="16">
        <v>59000</v>
      </c>
      <c r="H145" s="13">
        <v>2024</v>
      </c>
    </row>
    <row r="146" spans="1:8" ht="16.5" customHeight="1" x14ac:dyDescent="0.2">
      <c r="A146" s="15"/>
      <c r="B146" s="15" t="s">
        <v>190</v>
      </c>
      <c r="C146" s="18">
        <v>2</v>
      </c>
      <c r="D146" s="15">
        <v>1226070</v>
      </c>
      <c r="E146" s="14" t="s">
        <v>304</v>
      </c>
      <c r="F146" s="16">
        <v>6392.76</v>
      </c>
      <c r="G146" s="16">
        <v>59000</v>
      </c>
      <c r="H146" s="13">
        <v>2024</v>
      </c>
    </row>
    <row r="147" spans="1:8" ht="16.5" customHeight="1" x14ac:dyDescent="0.2">
      <c r="A147" s="15"/>
      <c r="B147" s="15" t="s">
        <v>190</v>
      </c>
      <c r="C147" s="18">
        <v>3</v>
      </c>
      <c r="D147" s="15">
        <v>1224875</v>
      </c>
      <c r="E147" s="14" t="s">
        <v>305</v>
      </c>
      <c r="F147" s="16">
        <v>36998.639999999999</v>
      </c>
      <c r="G147" s="16">
        <v>99000</v>
      </c>
      <c r="H147" s="13">
        <v>2024</v>
      </c>
    </row>
    <row r="148" spans="1:8" ht="16.5" customHeight="1" x14ac:dyDescent="0.2">
      <c r="A148" s="15"/>
      <c r="B148" s="15" t="s">
        <v>190</v>
      </c>
      <c r="C148" s="18">
        <v>4</v>
      </c>
      <c r="D148" s="15">
        <v>1225928</v>
      </c>
      <c r="E148" s="14" t="s">
        <v>306</v>
      </c>
      <c r="F148" s="16">
        <v>574.65</v>
      </c>
      <c r="G148" s="16">
        <v>29000</v>
      </c>
      <c r="H148" s="13">
        <v>2024</v>
      </c>
    </row>
    <row r="149" spans="1:8" ht="15" customHeight="1" x14ac:dyDescent="0.2">
      <c r="A149" s="15"/>
      <c r="B149" s="15" t="s">
        <v>190</v>
      </c>
      <c r="C149" s="18">
        <v>5</v>
      </c>
      <c r="D149" s="15">
        <v>1226252</v>
      </c>
      <c r="E149" s="14" t="s">
        <v>191</v>
      </c>
      <c r="F149" s="16">
        <v>531.29999999999995</v>
      </c>
      <c r="G149" s="16">
        <v>29000</v>
      </c>
      <c r="H149" s="13">
        <v>2024</v>
      </c>
    </row>
    <row r="150" spans="1:8" ht="17.25" customHeight="1" x14ac:dyDescent="0.2">
      <c r="A150" s="15">
        <v>21</v>
      </c>
      <c r="B150" s="15" t="s">
        <v>48</v>
      </c>
      <c r="C150" s="53">
        <v>1</v>
      </c>
      <c r="D150" s="15">
        <v>1226262</v>
      </c>
      <c r="E150" s="14" t="s">
        <v>307</v>
      </c>
      <c r="F150" s="16">
        <v>2169.62</v>
      </c>
      <c r="G150" s="16">
        <v>129000</v>
      </c>
      <c r="H150" s="13">
        <v>2025</v>
      </c>
    </row>
    <row r="151" spans="1:8" ht="16.5" customHeight="1" x14ac:dyDescent="0.2">
      <c r="A151" s="15"/>
      <c r="B151" s="15" t="s">
        <v>48</v>
      </c>
      <c r="C151" s="50">
        <v>2</v>
      </c>
      <c r="D151" s="15">
        <v>1226240</v>
      </c>
      <c r="E151" s="14" t="s">
        <v>199</v>
      </c>
      <c r="F151" s="16">
        <v>493.72</v>
      </c>
      <c r="G151" s="16">
        <v>69000</v>
      </c>
      <c r="H151" s="13">
        <v>2025</v>
      </c>
    </row>
    <row r="152" spans="1:8" ht="17.25" customHeight="1" x14ac:dyDescent="0.2">
      <c r="A152" s="15">
        <v>22</v>
      </c>
      <c r="B152" s="15" t="s">
        <v>192</v>
      </c>
      <c r="C152" s="53">
        <v>1</v>
      </c>
      <c r="D152" s="15">
        <v>1229621</v>
      </c>
      <c r="E152" s="14" t="s">
        <v>308</v>
      </c>
      <c r="F152" s="16">
        <v>103298.18</v>
      </c>
      <c r="G152" s="16">
        <v>199000</v>
      </c>
      <c r="H152" s="13">
        <v>2025</v>
      </c>
    </row>
    <row r="153" spans="1:8" ht="16.5" customHeight="1" x14ac:dyDescent="0.2">
      <c r="A153" s="15"/>
      <c r="B153" s="15" t="s">
        <v>192</v>
      </c>
      <c r="C153" s="50">
        <v>2</v>
      </c>
      <c r="D153" s="15">
        <v>1229790</v>
      </c>
      <c r="E153" s="14" t="s">
        <v>309</v>
      </c>
      <c r="F153" s="16">
        <v>63481.66</v>
      </c>
      <c r="G153" s="16">
        <v>129000</v>
      </c>
      <c r="H153" s="13">
        <v>2024</v>
      </c>
    </row>
    <row r="154" spans="1:8" ht="16.5" customHeight="1" x14ac:dyDescent="0.2">
      <c r="A154" s="15"/>
      <c r="B154" s="15" t="s">
        <v>192</v>
      </c>
      <c r="C154" s="51">
        <v>3</v>
      </c>
      <c r="D154" s="15">
        <v>1229844</v>
      </c>
      <c r="E154" s="14" t="s">
        <v>310</v>
      </c>
      <c r="F154" s="16">
        <v>5831.66</v>
      </c>
      <c r="G154" s="12">
        <v>69000</v>
      </c>
      <c r="H154" s="13">
        <v>2024</v>
      </c>
    </row>
    <row r="155" spans="1:8" ht="16.5" customHeight="1" x14ac:dyDescent="0.2">
      <c r="A155" s="15"/>
      <c r="B155" s="15" t="s">
        <v>192</v>
      </c>
      <c r="C155" s="52">
        <v>4</v>
      </c>
      <c r="D155" s="15">
        <v>1229865</v>
      </c>
      <c r="E155" s="14" t="s">
        <v>311</v>
      </c>
      <c r="F155" s="16">
        <v>3474.07</v>
      </c>
      <c r="G155" s="12">
        <v>49000</v>
      </c>
      <c r="H155" s="13">
        <v>2025</v>
      </c>
    </row>
    <row r="156" spans="1:8" ht="15" customHeight="1" x14ac:dyDescent="0.2">
      <c r="A156" s="15"/>
      <c r="B156" s="15" t="s">
        <v>192</v>
      </c>
      <c r="C156" s="52">
        <v>5</v>
      </c>
      <c r="D156" s="15">
        <v>1229693</v>
      </c>
      <c r="E156" s="14" t="s">
        <v>195</v>
      </c>
      <c r="F156" s="16">
        <v>1023.61</v>
      </c>
      <c r="G156" s="12">
        <v>49000</v>
      </c>
      <c r="H156" s="13">
        <v>2025</v>
      </c>
    </row>
    <row r="157" spans="1:8" ht="15" customHeight="1" x14ac:dyDescent="0.2">
      <c r="A157" s="15"/>
      <c r="B157" s="15" t="s">
        <v>192</v>
      </c>
      <c r="C157" s="52">
        <v>6</v>
      </c>
      <c r="D157" s="15">
        <v>1229039</v>
      </c>
      <c r="E157" s="14" t="s">
        <v>312</v>
      </c>
      <c r="F157" s="16">
        <v>13564.2</v>
      </c>
      <c r="G157" s="12">
        <v>39000</v>
      </c>
      <c r="H157" s="13">
        <v>2025</v>
      </c>
    </row>
    <row r="158" spans="1:8" ht="15" customHeight="1" x14ac:dyDescent="0.2">
      <c r="A158" s="15"/>
      <c r="B158" s="15" t="s">
        <v>192</v>
      </c>
      <c r="C158" s="52">
        <v>7</v>
      </c>
      <c r="D158" s="15">
        <v>1228822</v>
      </c>
      <c r="E158" s="14" t="s">
        <v>313</v>
      </c>
      <c r="F158" s="16">
        <v>6922.13</v>
      </c>
      <c r="G158" s="12">
        <v>39000</v>
      </c>
      <c r="H158" s="13">
        <v>2025</v>
      </c>
    </row>
    <row r="159" spans="1:8" x14ac:dyDescent="0.2">
      <c r="A159" s="15"/>
      <c r="B159" s="15"/>
      <c r="C159" s="15"/>
      <c r="D159" s="15"/>
      <c r="E159" s="15"/>
      <c r="F159" s="15"/>
      <c r="G159" s="12"/>
      <c r="H159" s="15"/>
    </row>
  </sheetData>
  <pageMargins left="0.75" right="0.75" top="0.56999999999999995" bottom="0.44" header="0" footer="0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86"/>
  <sheetViews>
    <sheetView tabSelected="1" zoomScaleNormal="100" workbookViewId="0"/>
  </sheetViews>
  <sheetFormatPr defaultColWidth="8.7109375" defaultRowHeight="12" x14ac:dyDescent="0.2"/>
  <cols>
    <col min="1" max="1" width="8.85546875" style="64" bestFit="1" customWidth="1"/>
    <col min="2" max="2" width="24.85546875" style="64" customWidth="1"/>
    <col min="3" max="3" width="41.7109375" style="64" customWidth="1"/>
    <col min="4" max="4" width="12.42578125" style="70" customWidth="1"/>
    <col min="5" max="6" width="8.7109375" style="64"/>
    <col min="7" max="7" width="10.85546875" style="64" bestFit="1" customWidth="1"/>
    <col min="8" max="8" width="8.7109375" style="65"/>
    <col min="9" max="16384" width="8.7109375" style="64"/>
  </cols>
  <sheetData>
    <row r="1" spans="1:4" x14ac:dyDescent="0.2">
      <c r="A1" s="8" t="s">
        <v>719</v>
      </c>
    </row>
    <row r="3" spans="1:4" x14ac:dyDescent="0.2">
      <c r="A3" s="66" t="s">
        <v>25</v>
      </c>
      <c r="B3" s="66" t="s">
        <v>26</v>
      </c>
      <c r="C3" s="66" t="s">
        <v>720</v>
      </c>
      <c r="D3" s="71" t="s">
        <v>721</v>
      </c>
    </row>
    <row r="4" spans="1:4" x14ac:dyDescent="0.2">
      <c r="A4" s="67">
        <v>1225791</v>
      </c>
      <c r="B4" s="68" t="s">
        <v>1</v>
      </c>
      <c r="C4" s="69" t="s">
        <v>49</v>
      </c>
      <c r="D4" s="72">
        <v>3908.8500000000004</v>
      </c>
    </row>
    <row r="5" spans="1:4" x14ac:dyDescent="0.2">
      <c r="A5" s="67">
        <v>1225809</v>
      </c>
      <c r="B5" s="68" t="s">
        <v>1</v>
      </c>
      <c r="C5" s="64" t="s">
        <v>331</v>
      </c>
      <c r="D5" s="72">
        <v>1442.6299999999999</v>
      </c>
    </row>
    <row r="6" spans="1:4" x14ac:dyDescent="0.2">
      <c r="A6" s="67">
        <v>1225821</v>
      </c>
      <c r="B6" s="68" t="s">
        <v>1</v>
      </c>
      <c r="C6" s="64" t="s">
        <v>332</v>
      </c>
      <c r="D6" s="72">
        <v>1715.46</v>
      </c>
    </row>
    <row r="7" spans="1:4" x14ac:dyDescent="0.2">
      <c r="A7" s="67">
        <v>1225836</v>
      </c>
      <c r="B7" s="68" t="s">
        <v>1</v>
      </c>
      <c r="C7" s="64" t="s">
        <v>333</v>
      </c>
      <c r="D7" s="72">
        <v>1967.86</v>
      </c>
    </row>
    <row r="8" spans="1:4" x14ac:dyDescent="0.2">
      <c r="A8" s="67">
        <v>1225850</v>
      </c>
      <c r="B8" s="68" t="s">
        <v>1</v>
      </c>
      <c r="C8" s="64" t="s">
        <v>334</v>
      </c>
      <c r="D8" s="72">
        <v>847.25</v>
      </c>
    </row>
    <row r="9" spans="1:4" x14ac:dyDescent="0.2">
      <c r="A9" s="67">
        <v>1225864</v>
      </c>
      <c r="B9" s="68" t="s">
        <v>1</v>
      </c>
      <c r="C9" s="64" t="s">
        <v>335</v>
      </c>
      <c r="D9" s="72">
        <v>333.48</v>
      </c>
    </row>
    <row r="10" spans="1:4" x14ac:dyDescent="0.2">
      <c r="A10" s="67">
        <v>1225881</v>
      </c>
      <c r="B10" s="68" t="s">
        <v>1</v>
      </c>
      <c r="C10" s="64" t="s">
        <v>336</v>
      </c>
      <c r="D10" s="72">
        <v>1434.9099999999999</v>
      </c>
    </row>
    <row r="11" spans="1:4" x14ac:dyDescent="0.2">
      <c r="A11" s="67">
        <v>1225888</v>
      </c>
      <c r="B11" s="68" t="s">
        <v>1</v>
      </c>
      <c r="C11" s="64" t="s">
        <v>337</v>
      </c>
      <c r="D11" s="72">
        <v>3056.7400000000002</v>
      </c>
    </row>
    <row r="12" spans="1:4" x14ac:dyDescent="0.2">
      <c r="A12" s="67">
        <v>1225895</v>
      </c>
      <c r="B12" s="68" t="s">
        <v>1</v>
      </c>
      <c r="C12" s="64" t="s">
        <v>338</v>
      </c>
      <c r="D12" s="72">
        <v>829.94</v>
      </c>
    </row>
    <row r="13" spans="1:4" x14ac:dyDescent="0.2">
      <c r="A13" s="67">
        <v>1225903</v>
      </c>
      <c r="B13" s="68" t="s">
        <v>1</v>
      </c>
      <c r="C13" s="64" t="s">
        <v>339</v>
      </c>
      <c r="D13" s="72">
        <v>1105.5</v>
      </c>
    </row>
    <row r="14" spans="1:4" x14ac:dyDescent="0.2">
      <c r="A14" s="67">
        <v>1225908</v>
      </c>
      <c r="B14" s="68" t="s">
        <v>1</v>
      </c>
      <c r="C14" s="64" t="s">
        <v>340</v>
      </c>
      <c r="D14" s="72">
        <v>396.41</v>
      </c>
    </row>
    <row r="15" spans="1:4" x14ac:dyDescent="0.2">
      <c r="A15" s="67">
        <v>1225915</v>
      </c>
      <c r="B15" s="68" t="s">
        <v>1</v>
      </c>
      <c r="C15" s="64" t="s">
        <v>341</v>
      </c>
      <c r="D15" s="72">
        <v>975.45</v>
      </c>
    </row>
    <row r="16" spans="1:4" x14ac:dyDescent="0.2">
      <c r="A16" s="67">
        <v>1225925</v>
      </c>
      <c r="B16" s="68" t="s">
        <v>1</v>
      </c>
      <c r="C16" s="64" t="s">
        <v>342</v>
      </c>
      <c r="D16" s="72">
        <v>361.72</v>
      </c>
    </row>
    <row r="17" spans="1:4" x14ac:dyDescent="0.2">
      <c r="A17" s="67">
        <v>1225938</v>
      </c>
      <c r="B17" s="68" t="s">
        <v>1</v>
      </c>
      <c r="C17" s="64" t="s">
        <v>343</v>
      </c>
      <c r="D17" s="72">
        <v>942.79</v>
      </c>
    </row>
    <row r="18" spans="1:4" x14ac:dyDescent="0.2">
      <c r="A18" s="67">
        <v>1225949</v>
      </c>
      <c r="B18" s="68" t="s">
        <v>1</v>
      </c>
      <c r="C18" s="64" t="s">
        <v>344</v>
      </c>
      <c r="D18" s="72">
        <v>776.81</v>
      </c>
    </row>
    <row r="19" spans="1:4" x14ac:dyDescent="0.2">
      <c r="A19" s="67">
        <v>1223461</v>
      </c>
      <c r="B19" s="68" t="s">
        <v>2</v>
      </c>
      <c r="C19" s="64" t="s">
        <v>50</v>
      </c>
      <c r="D19" s="72">
        <v>1127.06</v>
      </c>
    </row>
    <row r="20" spans="1:4" x14ac:dyDescent="0.2">
      <c r="A20" s="67">
        <v>1223466</v>
      </c>
      <c r="B20" s="68" t="s">
        <v>2</v>
      </c>
      <c r="C20" s="64" t="s">
        <v>27</v>
      </c>
      <c r="D20" s="72">
        <v>2151.9</v>
      </c>
    </row>
    <row r="21" spans="1:4" x14ac:dyDescent="0.2">
      <c r="A21" s="67">
        <v>1223467</v>
      </c>
      <c r="B21" s="68" t="s">
        <v>2</v>
      </c>
      <c r="C21" s="64" t="s">
        <v>51</v>
      </c>
      <c r="D21" s="72">
        <v>1075.95</v>
      </c>
    </row>
    <row r="22" spans="1:4" x14ac:dyDescent="0.2">
      <c r="A22" s="67">
        <v>1223468</v>
      </c>
      <c r="B22" s="68" t="s">
        <v>2</v>
      </c>
      <c r="C22" s="64" t="s">
        <v>52</v>
      </c>
      <c r="D22" s="72">
        <v>170.66</v>
      </c>
    </row>
    <row r="23" spans="1:4" x14ac:dyDescent="0.2">
      <c r="A23" s="67">
        <v>1223483</v>
      </c>
      <c r="B23" s="68" t="s">
        <v>2</v>
      </c>
      <c r="C23" s="64" t="s">
        <v>53</v>
      </c>
      <c r="D23" s="72">
        <v>1912.8</v>
      </c>
    </row>
    <row r="24" spans="1:4" x14ac:dyDescent="0.2">
      <c r="A24" s="67">
        <v>1223484</v>
      </c>
      <c r="B24" s="68" t="s">
        <v>2</v>
      </c>
      <c r="C24" s="64" t="s">
        <v>54</v>
      </c>
      <c r="D24" s="72">
        <v>320.51</v>
      </c>
    </row>
    <row r="25" spans="1:4" x14ac:dyDescent="0.2">
      <c r="A25" s="67">
        <v>1228542</v>
      </c>
      <c r="B25" s="68" t="s">
        <v>55</v>
      </c>
      <c r="C25" s="64" t="s">
        <v>345</v>
      </c>
      <c r="D25" s="72">
        <v>283.86</v>
      </c>
    </row>
    <row r="26" spans="1:4" x14ac:dyDescent="0.2">
      <c r="A26" s="67">
        <v>1228712</v>
      </c>
      <c r="B26" s="68" t="s">
        <v>55</v>
      </c>
      <c r="C26" s="64" t="s">
        <v>346</v>
      </c>
      <c r="D26" s="72">
        <v>584.55999999999995</v>
      </c>
    </row>
    <row r="27" spans="1:4" x14ac:dyDescent="0.2">
      <c r="A27" s="67">
        <v>1228794</v>
      </c>
      <c r="B27" s="68" t="s">
        <v>55</v>
      </c>
      <c r="C27" s="64" t="s">
        <v>347</v>
      </c>
      <c r="D27" s="72">
        <v>1068.92</v>
      </c>
    </row>
    <row r="28" spans="1:4" x14ac:dyDescent="0.2">
      <c r="A28" s="67">
        <v>1228839</v>
      </c>
      <c r="B28" s="68" t="s">
        <v>55</v>
      </c>
      <c r="C28" s="64" t="s">
        <v>348</v>
      </c>
      <c r="D28" s="72">
        <v>919.52</v>
      </c>
    </row>
    <row r="29" spans="1:4" x14ac:dyDescent="0.2">
      <c r="A29" s="67">
        <v>1223831</v>
      </c>
      <c r="B29" s="68" t="s">
        <v>56</v>
      </c>
      <c r="C29" s="64" t="s">
        <v>57</v>
      </c>
      <c r="D29" s="72">
        <v>16307.98</v>
      </c>
    </row>
    <row r="30" spans="1:4" x14ac:dyDescent="0.2">
      <c r="A30" s="67">
        <v>1224777</v>
      </c>
      <c r="B30" s="68" t="s">
        <v>56</v>
      </c>
      <c r="C30" s="64" t="s">
        <v>58</v>
      </c>
      <c r="D30" s="72">
        <v>132732.93000000002</v>
      </c>
    </row>
    <row r="31" spans="1:4" x14ac:dyDescent="0.2">
      <c r="A31" s="67">
        <v>1224976</v>
      </c>
      <c r="B31" s="68" t="s">
        <v>56</v>
      </c>
      <c r="C31" s="64" t="s">
        <v>59</v>
      </c>
      <c r="D31" s="72">
        <v>14191.369999999999</v>
      </c>
    </row>
    <row r="32" spans="1:4" x14ac:dyDescent="0.2">
      <c r="A32" s="67">
        <v>1224986</v>
      </c>
      <c r="B32" s="68" t="s">
        <v>56</v>
      </c>
      <c r="C32" s="64" t="s">
        <v>60</v>
      </c>
      <c r="D32" s="72">
        <v>28972.63</v>
      </c>
    </row>
    <row r="33" spans="1:4" x14ac:dyDescent="0.2">
      <c r="A33" s="67">
        <v>1225621</v>
      </c>
      <c r="B33" s="68" t="s">
        <v>56</v>
      </c>
      <c r="C33" s="64" t="s">
        <v>61</v>
      </c>
      <c r="D33" s="72">
        <v>9907.74</v>
      </c>
    </row>
    <row r="34" spans="1:4" x14ac:dyDescent="0.2">
      <c r="A34" s="67">
        <v>1225664</v>
      </c>
      <c r="B34" s="68" t="s">
        <v>56</v>
      </c>
      <c r="C34" s="64" t="s">
        <v>62</v>
      </c>
      <c r="D34" s="72">
        <v>8551.14</v>
      </c>
    </row>
    <row r="35" spans="1:4" x14ac:dyDescent="0.2">
      <c r="A35" s="67">
        <v>1225844</v>
      </c>
      <c r="B35" s="68" t="s">
        <v>56</v>
      </c>
      <c r="C35" s="64" t="s">
        <v>63</v>
      </c>
      <c r="D35" s="72">
        <v>6611.2800000000007</v>
      </c>
    </row>
    <row r="36" spans="1:4" x14ac:dyDescent="0.2">
      <c r="A36" s="67">
        <v>1225879</v>
      </c>
      <c r="B36" s="68" t="s">
        <v>56</v>
      </c>
      <c r="C36" s="64" t="s">
        <v>64</v>
      </c>
      <c r="D36" s="72">
        <v>1554.15</v>
      </c>
    </row>
    <row r="37" spans="1:4" x14ac:dyDescent="0.2">
      <c r="A37" s="67">
        <v>1225904</v>
      </c>
      <c r="B37" s="68" t="s">
        <v>56</v>
      </c>
      <c r="C37" s="64" t="s">
        <v>65</v>
      </c>
      <c r="D37" s="72">
        <v>25918.799999999999</v>
      </c>
    </row>
    <row r="38" spans="1:4" x14ac:dyDescent="0.2">
      <c r="A38" s="67">
        <v>1226048</v>
      </c>
      <c r="B38" s="68" t="s">
        <v>56</v>
      </c>
      <c r="C38" s="64" t="s">
        <v>66</v>
      </c>
      <c r="D38" s="72">
        <v>37333.079999999994</v>
      </c>
    </row>
    <row r="39" spans="1:4" x14ac:dyDescent="0.2">
      <c r="A39" s="67">
        <v>1226073</v>
      </c>
      <c r="B39" s="68" t="s">
        <v>56</v>
      </c>
      <c r="C39" s="64" t="s">
        <v>67</v>
      </c>
      <c r="D39" s="72">
        <v>9496.98</v>
      </c>
    </row>
    <row r="40" spans="1:4" x14ac:dyDescent="0.2">
      <c r="A40" s="67">
        <v>1226322</v>
      </c>
      <c r="B40" s="68" t="s">
        <v>56</v>
      </c>
      <c r="C40" s="64" t="s">
        <v>68</v>
      </c>
      <c r="D40" s="72">
        <v>12694.039999999999</v>
      </c>
    </row>
    <row r="41" spans="1:4" x14ac:dyDescent="0.2">
      <c r="A41" s="67">
        <v>1226816</v>
      </c>
      <c r="B41" s="68" t="s">
        <v>56</v>
      </c>
      <c r="C41" s="64" t="s">
        <v>69</v>
      </c>
      <c r="D41" s="72">
        <v>8116.19</v>
      </c>
    </row>
    <row r="42" spans="1:4" x14ac:dyDescent="0.2">
      <c r="A42" s="67">
        <v>1226839</v>
      </c>
      <c r="B42" s="68" t="s">
        <v>56</v>
      </c>
      <c r="C42" s="64" t="s">
        <v>70</v>
      </c>
      <c r="D42" s="72">
        <v>19805.900000000001</v>
      </c>
    </row>
    <row r="43" spans="1:4" x14ac:dyDescent="0.2">
      <c r="A43" s="67">
        <v>1226861</v>
      </c>
      <c r="B43" s="68" t="s">
        <v>56</v>
      </c>
      <c r="C43" s="64" t="s">
        <v>71</v>
      </c>
      <c r="D43" s="72">
        <v>17553.95</v>
      </c>
    </row>
    <row r="44" spans="1:4" x14ac:dyDescent="0.2">
      <c r="A44" s="67">
        <v>1226915</v>
      </c>
      <c r="B44" s="68" t="s">
        <v>56</v>
      </c>
      <c r="C44" s="64" t="s">
        <v>72</v>
      </c>
      <c r="D44" s="72">
        <v>9488.44</v>
      </c>
    </row>
    <row r="45" spans="1:4" x14ac:dyDescent="0.2">
      <c r="A45" s="67">
        <v>1227014</v>
      </c>
      <c r="B45" s="68" t="s">
        <v>56</v>
      </c>
      <c r="C45" s="64" t="s">
        <v>73</v>
      </c>
      <c r="D45" s="72">
        <v>881.43</v>
      </c>
    </row>
    <row r="46" spans="1:4" x14ac:dyDescent="0.2">
      <c r="A46" s="67">
        <v>1227023</v>
      </c>
      <c r="B46" s="68" t="s">
        <v>56</v>
      </c>
      <c r="C46" s="64" t="s">
        <v>74</v>
      </c>
      <c r="D46" s="72">
        <v>17404.66</v>
      </c>
    </row>
    <row r="47" spans="1:4" x14ac:dyDescent="0.2">
      <c r="A47" s="67">
        <v>1227047</v>
      </c>
      <c r="B47" s="68" t="s">
        <v>56</v>
      </c>
      <c r="C47" s="64" t="s">
        <v>75</v>
      </c>
      <c r="D47" s="72">
        <v>320.63</v>
      </c>
    </row>
    <row r="48" spans="1:4" x14ac:dyDescent="0.2">
      <c r="A48" s="67">
        <v>1227176</v>
      </c>
      <c r="B48" s="68" t="s">
        <v>56</v>
      </c>
      <c r="C48" s="64" t="s">
        <v>76</v>
      </c>
      <c r="D48" s="72">
        <v>27387.83</v>
      </c>
    </row>
    <row r="49" spans="1:4" x14ac:dyDescent="0.2">
      <c r="A49" s="67">
        <v>1227256</v>
      </c>
      <c r="B49" s="68" t="s">
        <v>56</v>
      </c>
      <c r="C49" s="64" t="s">
        <v>77</v>
      </c>
      <c r="D49" s="72">
        <v>9578.5299999999988</v>
      </c>
    </row>
    <row r="50" spans="1:4" x14ac:dyDescent="0.2">
      <c r="A50" s="67">
        <v>1227281</v>
      </c>
      <c r="B50" s="68" t="s">
        <v>56</v>
      </c>
      <c r="C50" s="64" t="s">
        <v>78</v>
      </c>
      <c r="D50" s="72">
        <v>1806.29</v>
      </c>
    </row>
    <row r="51" spans="1:4" x14ac:dyDescent="0.2">
      <c r="A51" s="67">
        <v>1227499</v>
      </c>
      <c r="B51" s="68" t="s">
        <v>56</v>
      </c>
      <c r="C51" s="64" t="s">
        <v>79</v>
      </c>
      <c r="D51" s="72">
        <v>621.66</v>
      </c>
    </row>
    <row r="52" spans="1:4" x14ac:dyDescent="0.2">
      <c r="A52" s="67">
        <v>1227509</v>
      </c>
      <c r="B52" s="68" t="s">
        <v>56</v>
      </c>
      <c r="C52" s="64" t="s">
        <v>80</v>
      </c>
      <c r="D52" s="72">
        <v>11000.550000000001</v>
      </c>
    </row>
    <row r="53" spans="1:4" x14ac:dyDescent="0.2">
      <c r="A53" s="67">
        <v>1227666</v>
      </c>
      <c r="B53" s="68" t="s">
        <v>56</v>
      </c>
      <c r="C53" s="64" t="s">
        <v>81</v>
      </c>
      <c r="D53" s="72">
        <v>5976.31</v>
      </c>
    </row>
    <row r="54" spans="1:4" x14ac:dyDescent="0.2">
      <c r="A54" s="67">
        <v>1227704</v>
      </c>
      <c r="B54" s="68" t="s">
        <v>56</v>
      </c>
      <c r="C54" s="64" t="s">
        <v>83</v>
      </c>
      <c r="D54" s="72">
        <v>24585.279999999999</v>
      </c>
    </row>
    <row r="55" spans="1:4" x14ac:dyDescent="0.2">
      <c r="A55" s="67">
        <v>1227714</v>
      </c>
      <c r="B55" s="68" t="s">
        <v>56</v>
      </c>
      <c r="C55" s="64" t="s">
        <v>84</v>
      </c>
      <c r="D55" s="72">
        <v>458.40999999999997</v>
      </c>
    </row>
    <row r="56" spans="1:4" x14ac:dyDescent="0.2">
      <c r="A56" s="67">
        <v>1227727</v>
      </c>
      <c r="B56" s="68" t="s">
        <v>56</v>
      </c>
      <c r="C56" s="64" t="s">
        <v>85</v>
      </c>
      <c r="D56" s="72">
        <v>62738.7</v>
      </c>
    </row>
    <row r="57" spans="1:4" x14ac:dyDescent="0.2">
      <c r="A57" s="67">
        <v>1227760</v>
      </c>
      <c r="B57" s="68" t="s">
        <v>56</v>
      </c>
      <c r="C57" s="64" t="s">
        <v>87</v>
      </c>
      <c r="D57" s="72">
        <v>198009</v>
      </c>
    </row>
    <row r="58" spans="1:4" x14ac:dyDescent="0.2">
      <c r="A58" s="67">
        <v>1228194</v>
      </c>
      <c r="B58" s="68" t="s">
        <v>56</v>
      </c>
      <c r="C58" s="64" t="s">
        <v>88</v>
      </c>
      <c r="D58" s="72">
        <v>2111.46</v>
      </c>
    </row>
    <row r="59" spans="1:4" x14ac:dyDescent="0.2">
      <c r="A59" s="67">
        <v>1228208</v>
      </c>
      <c r="B59" s="68" t="s">
        <v>56</v>
      </c>
      <c r="C59" s="64" t="s">
        <v>89</v>
      </c>
      <c r="D59" s="72">
        <v>582.98</v>
      </c>
    </row>
    <row r="60" spans="1:4" x14ac:dyDescent="0.2">
      <c r="A60" s="67">
        <v>1228248</v>
      </c>
      <c r="B60" s="68" t="s">
        <v>56</v>
      </c>
      <c r="C60" s="64" t="s">
        <v>90</v>
      </c>
      <c r="D60" s="72">
        <v>1326.9099999999999</v>
      </c>
    </row>
    <row r="61" spans="1:4" x14ac:dyDescent="0.2">
      <c r="A61" s="67">
        <v>1228266</v>
      </c>
      <c r="B61" s="68" t="s">
        <v>56</v>
      </c>
      <c r="C61" s="64" t="s">
        <v>91</v>
      </c>
      <c r="D61" s="72">
        <v>9747.98</v>
      </c>
    </row>
    <row r="62" spans="1:4" x14ac:dyDescent="0.2">
      <c r="A62" s="67">
        <v>1228284</v>
      </c>
      <c r="B62" s="68" t="s">
        <v>56</v>
      </c>
      <c r="C62" s="64" t="s">
        <v>92</v>
      </c>
      <c r="D62" s="72">
        <v>3222.05</v>
      </c>
    </row>
    <row r="63" spans="1:4" x14ac:dyDescent="0.2">
      <c r="A63" s="67">
        <v>1228299</v>
      </c>
      <c r="B63" s="68" t="s">
        <v>56</v>
      </c>
      <c r="C63" s="64" t="s">
        <v>93</v>
      </c>
      <c r="D63" s="72">
        <v>10853.7</v>
      </c>
    </row>
    <row r="64" spans="1:4" x14ac:dyDescent="0.2">
      <c r="A64" s="67">
        <v>1228331</v>
      </c>
      <c r="B64" s="68" t="s">
        <v>56</v>
      </c>
      <c r="C64" s="64" t="s">
        <v>318</v>
      </c>
      <c r="D64" s="72">
        <v>478.2</v>
      </c>
    </row>
    <row r="65" spans="1:4" x14ac:dyDescent="0.2">
      <c r="A65" s="67">
        <v>1228353</v>
      </c>
      <c r="B65" s="68" t="s">
        <v>56</v>
      </c>
      <c r="C65" s="64" t="s">
        <v>94</v>
      </c>
      <c r="D65" s="72">
        <v>6862.1100000000006</v>
      </c>
    </row>
    <row r="66" spans="1:4" x14ac:dyDescent="0.2">
      <c r="A66" s="67">
        <v>1228407</v>
      </c>
      <c r="B66" s="68" t="s">
        <v>56</v>
      </c>
      <c r="C66" s="64" t="s">
        <v>319</v>
      </c>
      <c r="D66" s="72">
        <v>500.8</v>
      </c>
    </row>
    <row r="67" spans="1:4" x14ac:dyDescent="0.2">
      <c r="A67" s="67">
        <v>1228419</v>
      </c>
      <c r="B67" s="68" t="s">
        <v>56</v>
      </c>
      <c r="C67" s="64" t="s">
        <v>95</v>
      </c>
      <c r="D67" s="72">
        <v>7279.6</v>
      </c>
    </row>
    <row r="68" spans="1:4" x14ac:dyDescent="0.2">
      <c r="A68" s="67">
        <v>1228423</v>
      </c>
      <c r="B68" s="68" t="s">
        <v>56</v>
      </c>
      <c r="C68" s="64" t="s">
        <v>320</v>
      </c>
      <c r="D68" s="72">
        <v>626</v>
      </c>
    </row>
    <row r="69" spans="1:4" x14ac:dyDescent="0.2">
      <c r="A69" s="67">
        <v>1228445</v>
      </c>
      <c r="B69" s="68" t="s">
        <v>56</v>
      </c>
      <c r="C69" s="64" t="s">
        <v>321</v>
      </c>
      <c r="D69" s="72">
        <v>7279.5999999999995</v>
      </c>
    </row>
    <row r="70" spans="1:4" x14ac:dyDescent="0.2">
      <c r="A70" s="67">
        <v>1228452</v>
      </c>
      <c r="B70" s="68" t="s">
        <v>56</v>
      </c>
      <c r="C70" s="64" t="s">
        <v>96</v>
      </c>
      <c r="D70" s="72">
        <v>14478.23</v>
      </c>
    </row>
    <row r="71" spans="1:4" x14ac:dyDescent="0.2">
      <c r="A71" s="67">
        <v>1228517</v>
      </c>
      <c r="B71" s="68" t="s">
        <v>56</v>
      </c>
      <c r="C71" s="64" t="s">
        <v>97</v>
      </c>
      <c r="D71" s="72">
        <v>6716.45</v>
      </c>
    </row>
    <row r="72" spans="1:4" x14ac:dyDescent="0.2">
      <c r="A72" s="67">
        <v>1228533</v>
      </c>
      <c r="B72" s="68" t="s">
        <v>56</v>
      </c>
      <c r="C72" s="64" t="s">
        <v>98</v>
      </c>
      <c r="D72" s="72">
        <v>9207.64</v>
      </c>
    </row>
    <row r="73" spans="1:4" x14ac:dyDescent="0.2">
      <c r="A73" s="67">
        <v>1228555</v>
      </c>
      <c r="B73" s="68" t="s">
        <v>56</v>
      </c>
      <c r="C73" s="64" t="s">
        <v>99</v>
      </c>
      <c r="D73" s="72">
        <v>1302.08</v>
      </c>
    </row>
    <row r="74" spans="1:4" x14ac:dyDescent="0.2">
      <c r="A74" s="67">
        <v>1228589</v>
      </c>
      <c r="B74" s="68" t="s">
        <v>56</v>
      </c>
      <c r="C74" s="64" t="s">
        <v>322</v>
      </c>
      <c r="D74" s="72">
        <v>500.8</v>
      </c>
    </row>
    <row r="75" spans="1:4" x14ac:dyDescent="0.2">
      <c r="A75" s="67">
        <v>1228736</v>
      </c>
      <c r="B75" s="68" t="s">
        <v>56</v>
      </c>
      <c r="C75" s="64" t="s">
        <v>100</v>
      </c>
      <c r="D75" s="72">
        <v>3291.4700000000003</v>
      </c>
    </row>
    <row r="76" spans="1:4" x14ac:dyDescent="0.2">
      <c r="A76" s="67">
        <v>1228758</v>
      </c>
      <c r="B76" s="68" t="s">
        <v>56</v>
      </c>
      <c r="C76" s="64" t="s">
        <v>101</v>
      </c>
      <c r="D76" s="72">
        <v>313131.66000000003</v>
      </c>
    </row>
    <row r="77" spans="1:4" x14ac:dyDescent="0.2">
      <c r="A77" s="67">
        <v>1228804</v>
      </c>
      <c r="B77" s="68" t="s">
        <v>56</v>
      </c>
      <c r="C77" s="64" t="s">
        <v>102</v>
      </c>
      <c r="D77" s="72">
        <v>4723.32</v>
      </c>
    </row>
    <row r="78" spans="1:4" x14ac:dyDescent="0.2">
      <c r="A78" s="67">
        <v>1228860</v>
      </c>
      <c r="B78" s="68" t="s">
        <v>56</v>
      </c>
      <c r="C78" s="64" t="s">
        <v>103</v>
      </c>
      <c r="D78" s="72">
        <v>7549.88</v>
      </c>
    </row>
    <row r="79" spans="1:4" x14ac:dyDescent="0.2">
      <c r="A79" s="67">
        <v>1228907</v>
      </c>
      <c r="B79" s="68" t="s">
        <v>56</v>
      </c>
      <c r="C79" s="64" t="s">
        <v>104</v>
      </c>
      <c r="D79" s="72">
        <v>53636.700000000004</v>
      </c>
    </row>
    <row r="80" spans="1:4" x14ac:dyDescent="0.2">
      <c r="A80" s="67">
        <v>1228945</v>
      </c>
      <c r="B80" s="68" t="s">
        <v>56</v>
      </c>
      <c r="C80" s="64" t="s">
        <v>105</v>
      </c>
      <c r="D80" s="72">
        <v>4213.6900000000005</v>
      </c>
    </row>
    <row r="81" spans="1:4" x14ac:dyDescent="0.2">
      <c r="A81" s="67">
        <v>1228970</v>
      </c>
      <c r="B81" s="68" t="s">
        <v>56</v>
      </c>
      <c r="C81" s="64" t="s">
        <v>325</v>
      </c>
      <c r="D81" s="72">
        <v>12383.15</v>
      </c>
    </row>
    <row r="82" spans="1:4" x14ac:dyDescent="0.2">
      <c r="A82" s="67">
        <v>1229165</v>
      </c>
      <c r="B82" s="68" t="s">
        <v>56</v>
      </c>
      <c r="C82" s="64" t="s">
        <v>326</v>
      </c>
      <c r="D82" s="72">
        <v>978.64</v>
      </c>
    </row>
    <row r="83" spans="1:4" x14ac:dyDescent="0.2">
      <c r="A83" s="67">
        <v>1229177</v>
      </c>
      <c r="B83" s="68" t="s">
        <v>56</v>
      </c>
      <c r="C83" s="64" t="s">
        <v>327</v>
      </c>
      <c r="D83" s="72">
        <v>621.66</v>
      </c>
    </row>
    <row r="84" spans="1:4" x14ac:dyDescent="0.2">
      <c r="A84" s="67">
        <v>1229206</v>
      </c>
      <c r="B84" s="68" t="s">
        <v>56</v>
      </c>
      <c r="C84" s="64" t="s">
        <v>323</v>
      </c>
      <c r="D84" s="72">
        <v>36623.079999999994</v>
      </c>
    </row>
    <row r="85" spans="1:4" x14ac:dyDescent="0.2">
      <c r="A85" s="67">
        <v>1229223</v>
      </c>
      <c r="B85" s="68" t="s">
        <v>56</v>
      </c>
      <c r="C85" s="64" t="s">
        <v>328</v>
      </c>
      <c r="D85" s="72">
        <v>136.81</v>
      </c>
    </row>
    <row r="86" spans="1:4" x14ac:dyDescent="0.2">
      <c r="A86" s="67">
        <v>1229253</v>
      </c>
      <c r="B86" s="68" t="s">
        <v>56</v>
      </c>
      <c r="C86" s="64" t="s">
        <v>106</v>
      </c>
      <c r="D86" s="72">
        <v>5689.74</v>
      </c>
    </row>
    <row r="87" spans="1:4" x14ac:dyDescent="0.2">
      <c r="A87" s="67">
        <v>1229261</v>
      </c>
      <c r="B87" s="68" t="s">
        <v>56</v>
      </c>
      <c r="C87" s="64" t="s">
        <v>107</v>
      </c>
      <c r="D87" s="72">
        <v>19660.789999999997</v>
      </c>
    </row>
    <row r="88" spans="1:4" x14ac:dyDescent="0.2">
      <c r="A88" s="67">
        <v>1229264</v>
      </c>
      <c r="B88" s="68" t="s">
        <v>56</v>
      </c>
      <c r="C88" s="64" t="s">
        <v>108</v>
      </c>
      <c r="D88" s="72">
        <v>5425.43</v>
      </c>
    </row>
    <row r="89" spans="1:4" x14ac:dyDescent="0.2">
      <c r="A89" s="67">
        <v>1229279</v>
      </c>
      <c r="B89" s="68" t="s">
        <v>56</v>
      </c>
      <c r="C89" s="64" t="s">
        <v>109</v>
      </c>
      <c r="D89" s="72">
        <v>30935.51</v>
      </c>
    </row>
    <row r="90" spans="1:4" x14ac:dyDescent="0.2">
      <c r="A90" s="67">
        <v>1229296</v>
      </c>
      <c r="B90" s="68" t="s">
        <v>56</v>
      </c>
      <c r="C90" s="64" t="s">
        <v>110</v>
      </c>
      <c r="D90" s="72">
        <v>7299.1100000000006</v>
      </c>
    </row>
    <row r="91" spans="1:4" x14ac:dyDescent="0.2">
      <c r="A91" s="67">
        <v>1229313</v>
      </c>
      <c r="B91" s="68" t="s">
        <v>56</v>
      </c>
      <c r="C91" s="64" t="s">
        <v>111</v>
      </c>
      <c r="D91" s="72">
        <v>3731.13</v>
      </c>
    </row>
    <row r="92" spans="1:4" x14ac:dyDescent="0.2">
      <c r="A92" s="67">
        <v>1229325</v>
      </c>
      <c r="B92" s="68" t="s">
        <v>56</v>
      </c>
      <c r="C92" s="64" t="s">
        <v>112</v>
      </c>
      <c r="D92" s="72">
        <v>24667.5</v>
      </c>
    </row>
    <row r="93" spans="1:4" x14ac:dyDescent="0.2">
      <c r="A93" s="67">
        <v>1229332</v>
      </c>
      <c r="B93" s="68" t="s">
        <v>56</v>
      </c>
      <c r="C93" s="64" t="s">
        <v>113</v>
      </c>
      <c r="D93" s="72">
        <v>15670.75</v>
      </c>
    </row>
    <row r="94" spans="1:4" x14ac:dyDescent="0.2">
      <c r="A94" s="67">
        <v>1229532</v>
      </c>
      <c r="B94" s="68" t="s">
        <v>56</v>
      </c>
      <c r="C94" s="64" t="s">
        <v>114</v>
      </c>
      <c r="D94" s="72">
        <v>18787.690000000002</v>
      </c>
    </row>
    <row r="95" spans="1:4" x14ac:dyDescent="0.2">
      <c r="A95" s="67">
        <v>1229549</v>
      </c>
      <c r="B95" s="68" t="s">
        <v>56</v>
      </c>
      <c r="C95" s="64" t="s">
        <v>115</v>
      </c>
      <c r="D95" s="72">
        <v>20312.53</v>
      </c>
    </row>
    <row r="96" spans="1:4" x14ac:dyDescent="0.2">
      <c r="A96" s="67">
        <v>1229591</v>
      </c>
      <c r="B96" s="68" t="s">
        <v>56</v>
      </c>
      <c r="C96" s="64" t="s">
        <v>116</v>
      </c>
      <c r="D96" s="72">
        <v>10611.45</v>
      </c>
    </row>
    <row r="97" spans="1:4" x14ac:dyDescent="0.2">
      <c r="A97" s="67">
        <v>1229614</v>
      </c>
      <c r="B97" s="68" t="s">
        <v>56</v>
      </c>
      <c r="C97" s="64" t="s">
        <v>117</v>
      </c>
      <c r="D97" s="72">
        <v>40794.910000000003</v>
      </c>
    </row>
    <row r="98" spans="1:4" x14ac:dyDescent="0.2">
      <c r="A98" s="67">
        <v>1229634</v>
      </c>
      <c r="B98" s="68" t="s">
        <v>56</v>
      </c>
      <c r="C98" s="64" t="s">
        <v>118</v>
      </c>
      <c r="D98" s="72">
        <v>5077</v>
      </c>
    </row>
    <row r="99" spans="1:4" x14ac:dyDescent="0.2">
      <c r="A99" s="67">
        <v>1229639</v>
      </c>
      <c r="B99" s="68" t="s">
        <v>56</v>
      </c>
      <c r="C99" s="64" t="s">
        <v>119</v>
      </c>
      <c r="D99" s="72">
        <v>318.35000000000002</v>
      </c>
    </row>
    <row r="100" spans="1:4" x14ac:dyDescent="0.2">
      <c r="A100" s="67">
        <v>1229669</v>
      </c>
      <c r="B100" s="68" t="s">
        <v>56</v>
      </c>
      <c r="C100" s="64" t="s">
        <v>120</v>
      </c>
      <c r="D100" s="72">
        <v>50889.15</v>
      </c>
    </row>
    <row r="101" spans="1:4" x14ac:dyDescent="0.2">
      <c r="A101" s="67">
        <v>1229694</v>
      </c>
      <c r="B101" s="68" t="s">
        <v>56</v>
      </c>
      <c r="C101" s="64" t="s">
        <v>121</v>
      </c>
      <c r="D101" s="72">
        <v>2522.34</v>
      </c>
    </row>
    <row r="102" spans="1:4" x14ac:dyDescent="0.2">
      <c r="A102" s="67">
        <v>1229709</v>
      </c>
      <c r="B102" s="68" t="s">
        <v>56</v>
      </c>
      <c r="C102" s="64" t="s">
        <v>122</v>
      </c>
      <c r="D102" s="72">
        <v>15293.85</v>
      </c>
    </row>
    <row r="103" spans="1:4" x14ac:dyDescent="0.2">
      <c r="A103" s="67">
        <v>1229775</v>
      </c>
      <c r="B103" s="68" t="s">
        <v>56</v>
      </c>
      <c r="C103" s="64" t="s">
        <v>123</v>
      </c>
      <c r="D103" s="72">
        <v>88423.5</v>
      </c>
    </row>
    <row r="104" spans="1:4" x14ac:dyDescent="0.2">
      <c r="A104" s="67">
        <v>1229789</v>
      </c>
      <c r="B104" s="68" t="s">
        <v>56</v>
      </c>
      <c r="C104" s="64" t="s">
        <v>329</v>
      </c>
      <c r="D104" s="72">
        <v>195.69</v>
      </c>
    </row>
    <row r="105" spans="1:4" x14ac:dyDescent="0.2">
      <c r="A105" s="67">
        <v>1229825</v>
      </c>
      <c r="B105" s="68" t="s">
        <v>56</v>
      </c>
      <c r="C105" s="64" t="s">
        <v>124</v>
      </c>
      <c r="D105" s="72">
        <v>29213.85</v>
      </c>
    </row>
    <row r="106" spans="1:4" x14ac:dyDescent="0.2">
      <c r="A106" s="67">
        <v>1229838</v>
      </c>
      <c r="B106" s="68" t="s">
        <v>56</v>
      </c>
      <c r="C106" s="64" t="s">
        <v>125</v>
      </c>
      <c r="D106" s="72">
        <v>17194.039999999997</v>
      </c>
    </row>
    <row r="107" spans="1:4" x14ac:dyDescent="0.2">
      <c r="A107" s="67">
        <v>1229935</v>
      </c>
      <c r="B107" s="68" t="s">
        <v>56</v>
      </c>
      <c r="C107" s="64" t="s">
        <v>324</v>
      </c>
      <c r="D107" s="72">
        <v>7514</v>
      </c>
    </row>
    <row r="108" spans="1:4" x14ac:dyDescent="0.2">
      <c r="A108" s="67">
        <v>1232247</v>
      </c>
      <c r="B108" s="68" t="s">
        <v>56</v>
      </c>
      <c r="C108" s="64" t="s">
        <v>126</v>
      </c>
      <c r="D108" s="72">
        <v>6153.7800000000007</v>
      </c>
    </row>
    <row r="109" spans="1:4" x14ac:dyDescent="0.2">
      <c r="A109" s="67">
        <v>1224693</v>
      </c>
      <c r="B109" s="68" t="s">
        <v>3</v>
      </c>
      <c r="C109" s="64" t="s">
        <v>349</v>
      </c>
      <c r="D109" s="72">
        <v>483452.04</v>
      </c>
    </row>
    <row r="110" spans="1:4" x14ac:dyDescent="0.2">
      <c r="A110" s="67">
        <v>1224708</v>
      </c>
      <c r="B110" s="68" t="s">
        <v>3</v>
      </c>
      <c r="C110" s="64" t="s">
        <v>350</v>
      </c>
      <c r="D110" s="72">
        <v>411724.48</v>
      </c>
    </row>
    <row r="111" spans="1:4" x14ac:dyDescent="0.2">
      <c r="A111" s="67">
        <v>1224753</v>
      </c>
      <c r="B111" s="68" t="s">
        <v>3</v>
      </c>
      <c r="C111" s="64" t="s">
        <v>351</v>
      </c>
      <c r="D111" s="72">
        <v>424959.55999999994</v>
      </c>
    </row>
    <row r="112" spans="1:4" x14ac:dyDescent="0.2">
      <c r="A112" s="67">
        <v>1224828</v>
      </c>
      <c r="B112" s="68" t="s">
        <v>3</v>
      </c>
      <c r="C112" s="64" t="s">
        <v>352</v>
      </c>
      <c r="D112" s="72">
        <v>571231.19999999995</v>
      </c>
    </row>
    <row r="113" spans="1:4" x14ac:dyDescent="0.2">
      <c r="A113" s="67">
        <v>1224890</v>
      </c>
      <c r="B113" s="68" t="s">
        <v>3</v>
      </c>
      <c r="C113" s="64" t="s">
        <v>353</v>
      </c>
      <c r="D113" s="72">
        <v>595647.4</v>
      </c>
    </row>
    <row r="114" spans="1:4" x14ac:dyDescent="0.2">
      <c r="A114" s="67">
        <v>1226228</v>
      </c>
      <c r="B114" s="68" t="s">
        <v>3</v>
      </c>
      <c r="C114" s="64" t="s">
        <v>354</v>
      </c>
      <c r="D114" s="72">
        <v>412540.46</v>
      </c>
    </row>
    <row r="115" spans="1:4" x14ac:dyDescent="0.2">
      <c r="A115" s="67">
        <v>1226276</v>
      </c>
      <c r="B115" s="68" t="s">
        <v>3</v>
      </c>
      <c r="C115" s="64" t="s">
        <v>355</v>
      </c>
      <c r="D115" s="72">
        <v>245094.65</v>
      </c>
    </row>
    <row r="116" spans="1:4" x14ac:dyDescent="0.2">
      <c r="A116" s="67">
        <v>1226288</v>
      </c>
      <c r="B116" s="68" t="s">
        <v>3</v>
      </c>
      <c r="C116" s="64" t="s">
        <v>356</v>
      </c>
      <c r="D116" s="72">
        <v>8106.3</v>
      </c>
    </row>
    <row r="117" spans="1:4" x14ac:dyDescent="0.2">
      <c r="A117" s="67">
        <v>1226291</v>
      </c>
      <c r="B117" s="68" t="s">
        <v>3</v>
      </c>
      <c r="C117" s="64" t="s">
        <v>357</v>
      </c>
      <c r="D117" s="72">
        <v>20955.379999999997</v>
      </c>
    </row>
    <row r="118" spans="1:4" x14ac:dyDescent="0.2">
      <c r="A118" s="67">
        <v>1226297</v>
      </c>
      <c r="B118" s="68" t="s">
        <v>3</v>
      </c>
      <c r="C118" s="64" t="s">
        <v>358</v>
      </c>
      <c r="D118" s="72">
        <v>48194.239999999998</v>
      </c>
    </row>
    <row r="119" spans="1:4" x14ac:dyDescent="0.2">
      <c r="A119" s="67">
        <v>1226320</v>
      </c>
      <c r="B119" s="68" t="s">
        <v>3</v>
      </c>
      <c r="C119" s="64" t="s">
        <v>359</v>
      </c>
      <c r="D119" s="72">
        <v>123666.08</v>
      </c>
    </row>
    <row r="120" spans="1:4" x14ac:dyDescent="0.2">
      <c r="A120" s="67">
        <v>1226331</v>
      </c>
      <c r="B120" s="68" t="s">
        <v>3</v>
      </c>
      <c r="C120" s="64" t="s">
        <v>360</v>
      </c>
      <c r="D120" s="72">
        <v>592699.13</v>
      </c>
    </row>
    <row r="121" spans="1:4" x14ac:dyDescent="0.2">
      <c r="A121" s="67">
        <v>1226347</v>
      </c>
      <c r="B121" s="68" t="s">
        <v>3</v>
      </c>
      <c r="C121" s="64" t="s">
        <v>361</v>
      </c>
      <c r="D121" s="72">
        <v>697814.07</v>
      </c>
    </row>
    <row r="122" spans="1:4" x14ac:dyDescent="0.2">
      <c r="A122" s="67">
        <v>1226356</v>
      </c>
      <c r="B122" s="68" t="s">
        <v>3</v>
      </c>
      <c r="C122" s="64" t="s">
        <v>362</v>
      </c>
      <c r="D122" s="72">
        <v>203007.48999999996</v>
      </c>
    </row>
    <row r="123" spans="1:4" x14ac:dyDescent="0.2">
      <c r="A123" s="67">
        <v>1226368</v>
      </c>
      <c r="B123" s="68" t="s">
        <v>3</v>
      </c>
      <c r="C123" s="64" t="s">
        <v>363</v>
      </c>
      <c r="D123" s="72">
        <v>17936.330000000002</v>
      </c>
    </row>
    <row r="124" spans="1:4" x14ac:dyDescent="0.2">
      <c r="A124" s="67">
        <v>1226420</v>
      </c>
      <c r="B124" s="68" t="s">
        <v>3</v>
      </c>
      <c r="C124" s="64" t="s">
        <v>364</v>
      </c>
      <c r="D124" s="72">
        <v>47413.15</v>
      </c>
    </row>
    <row r="125" spans="1:4" x14ac:dyDescent="0.2">
      <c r="A125" s="67">
        <v>1226731</v>
      </c>
      <c r="B125" s="68" t="s">
        <v>3</v>
      </c>
      <c r="C125" s="64" t="s">
        <v>365</v>
      </c>
      <c r="D125" s="72">
        <v>241842.95</v>
      </c>
    </row>
    <row r="126" spans="1:4" x14ac:dyDescent="0.2">
      <c r="A126" s="67">
        <v>1226770</v>
      </c>
      <c r="B126" s="68" t="s">
        <v>3</v>
      </c>
      <c r="C126" s="64" t="s">
        <v>366</v>
      </c>
      <c r="D126" s="72">
        <v>271161.60000000003</v>
      </c>
    </row>
    <row r="127" spans="1:4" x14ac:dyDescent="0.2">
      <c r="A127" s="67">
        <v>1226800</v>
      </c>
      <c r="B127" s="68" t="s">
        <v>3</v>
      </c>
      <c r="C127" s="64" t="s">
        <v>367</v>
      </c>
      <c r="D127" s="72">
        <v>233834.11</v>
      </c>
    </row>
    <row r="128" spans="1:4" x14ac:dyDescent="0.2">
      <c r="A128" s="67">
        <v>1226817</v>
      </c>
      <c r="B128" s="68" t="s">
        <v>3</v>
      </c>
      <c r="C128" s="64" t="s">
        <v>368</v>
      </c>
      <c r="D128" s="72">
        <v>212429.55</v>
      </c>
    </row>
    <row r="129" spans="1:4" x14ac:dyDescent="0.2">
      <c r="A129" s="67">
        <v>1226829</v>
      </c>
      <c r="B129" s="68" t="s">
        <v>3</v>
      </c>
      <c r="C129" s="64" t="s">
        <v>369</v>
      </c>
      <c r="D129" s="72">
        <v>29660.18</v>
      </c>
    </row>
    <row r="130" spans="1:4" x14ac:dyDescent="0.2">
      <c r="A130" s="67">
        <v>1226847</v>
      </c>
      <c r="B130" s="68" t="s">
        <v>3</v>
      </c>
      <c r="C130" s="64" t="s">
        <v>370</v>
      </c>
      <c r="D130" s="72">
        <v>234208.2</v>
      </c>
    </row>
    <row r="131" spans="1:4" x14ac:dyDescent="0.2">
      <c r="A131" s="67">
        <v>1226875</v>
      </c>
      <c r="B131" s="68" t="s">
        <v>3</v>
      </c>
      <c r="C131" s="64" t="s">
        <v>371</v>
      </c>
      <c r="D131" s="72">
        <v>49605.070000000007</v>
      </c>
    </row>
    <row r="132" spans="1:4" x14ac:dyDescent="0.2">
      <c r="A132" s="67">
        <v>1226894</v>
      </c>
      <c r="B132" s="68" t="s">
        <v>3</v>
      </c>
      <c r="C132" s="64" t="s">
        <v>372</v>
      </c>
      <c r="D132" s="72">
        <v>32913.300000000003</v>
      </c>
    </row>
    <row r="133" spans="1:4" x14ac:dyDescent="0.2">
      <c r="A133" s="67">
        <v>1226903</v>
      </c>
      <c r="B133" s="68" t="s">
        <v>3</v>
      </c>
      <c r="C133" s="64" t="s">
        <v>373</v>
      </c>
      <c r="D133" s="72">
        <v>18074.079999999998</v>
      </c>
    </row>
    <row r="134" spans="1:4" x14ac:dyDescent="0.2">
      <c r="A134" s="67">
        <v>1226909</v>
      </c>
      <c r="B134" s="68" t="s">
        <v>3</v>
      </c>
      <c r="C134" s="64" t="s">
        <v>374</v>
      </c>
      <c r="D134" s="72">
        <v>40529.4</v>
      </c>
    </row>
    <row r="135" spans="1:4" x14ac:dyDescent="0.2">
      <c r="A135" s="67">
        <v>1226918</v>
      </c>
      <c r="B135" s="68" t="s">
        <v>3</v>
      </c>
      <c r="C135" s="64" t="s">
        <v>375</v>
      </c>
      <c r="D135" s="72">
        <v>42048.1</v>
      </c>
    </row>
    <row r="136" spans="1:4" x14ac:dyDescent="0.2">
      <c r="A136" s="67">
        <v>1226925</v>
      </c>
      <c r="B136" s="68" t="s">
        <v>3</v>
      </c>
      <c r="C136" s="64" t="s">
        <v>376</v>
      </c>
      <c r="D136" s="72">
        <v>57084.5</v>
      </c>
    </row>
    <row r="137" spans="1:4" x14ac:dyDescent="0.2">
      <c r="A137" s="67">
        <v>1226933</v>
      </c>
      <c r="B137" s="68" t="s">
        <v>3</v>
      </c>
      <c r="C137" s="64" t="s">
        <v>377</v>
      </c>
      <c r="D137" s="72">
        <v>54498.48</v>
      </c>
    </row>
    <row r="138" spans="1:4" x14ac:dyDescent="0.2">
      <c r="A138" s="67">
        <v>1226942</v>
      </c>
      <c r="B138" s="68" t="s">
        <v>3</v>
      </c>
      <c r="C138" s="64" t="s">
        <v>378</v>
      </c>
      <c r="D138" s="72">
        <v>18914.439999999999</v>
      </c>
    </row>
    <row r="139" spans="1:4" x14ac:dyDescent="0.2">
      <c r="A139" s="67">
        <v>1226951</v>
      </c>
      <c r="B139" s="68" t="s">
        <v>3</v>
      </c>
      <c r="C139" s="64" t="s">
        <v>379</v>
      </c>
      <c r="D139" s="72">
        <v>217483.7</v>
      </c>
    </row>
    <row r="140" spans="1:4" x14ac:dyDescent="0.2">
      <c r="A140" s="67">
        <v>1226974</v>
      </c>
      <c r="B140" s="68" t="s">
        <v>3</v>
      </c>
      <c r="C140" s="64" t="s">
        <v>380</v>
      </c>
      <c r="D140" s="72">
        <v>212429.55</v>
      </c>
    </row>
    <row r="141" spans="1:4" x14ac:dyDescent="0.2">
      <c r="A141" s="67">
        <v>1226976</v>
      </c>
      <c r="B141" s="68" t="s">
        <v>3</v>
      </c>
      <c r="C141" s="64" t="s">
        <v>381</v>
      </c>
      <c r="D141" s="72">
        <v>183766</v>
      </c>
    </row>
    <row r="142" spans="1:4" x14ac:dyDescent="0.2">
      <c r="A142" s="67">
        <v>1227975</v>
      </c>
      <c r="B142" s="68" t="s">
        <v>3</v>
      </c>
      <c r="C142" s="64" t="s">
        <v>382</v>
      </c>
      <c r="D142" s="72">
        <v>82330.200000000012</v>
      </c>
    </row>
    <row r="143" spans="1:4" x14ac:dyDescent="0.2">
      <c r="A143" s="67">
        <v>1227981</v>
      </c>
      <c r="B143" s="68" t="s">
        <v>3</v>
      </c>
      <c r="C143" s="64" t="s">
        <v>383</v>
      </c>
      <c r="D143" s="72">
        <v>254747.69999999998</v>
      </c>
    </row>
    <row r="144" spans="1:4" x14ac:dyDescent="0.2">
      <c r="A144" s="67">
        <v>1222909</v>
      </c>
      <c r="B144" s="68" t="s">
        <v>28</v>
      </c>
      <c r="C144" s="64" t="s">
        <v>384</v>
      </c>
      <c r="D144" s="72">
        <v>2403.5099999999998</v>
      </c>
    </row>
    <row r="145" spans="1:4" x14ac:dyDescent="0.2">
      <c r="A145" s="67">
        <v>1222910</v>
      </c>
      <c r="B145" s="68" t="s">
        <v>28</v>
      </c>
      <c r="C145" s="64" t="s">
        <v>385</v>
      </c>
      <c r="D145" s="72">
        <v>3853.76</v>
      </c>
    </row>
    <row r="146" spans="1:4" x14ac:dyDescent="0.2">
      <c r="A146" s="67">
        <v>1222911</v>
      </c>
      <c r="B146" s="68" t="s">
        <v>28</v>
      </c>
      <c r="C146" s="64" t="s">
        <v>386</v>
      </c>
      <c r="D146" s="72">
        <v>1912.8</v>
      </c>
    </row>
    <row r="147" spans="1:4" x14ac:dyDescent="0.2">
      <c r="A147" s="67">
        <v>1222912</v>
      </c>
      <c r="B147" s="68" t="s">
        <v>28</v>
      </c>
      <c r="C147" s="64" t="s">
        <v>387</v>
      </c>
      <c r="D147" s="72">
        <v>2840.08</v>
      </c>
    </row>
    <row r="148" spans="1:4" x14ac:dyDescent="0.2">
      <c r="A148" s="67">
        <v>1222913</v>
      </c>
      <c r="B148" s="68" t="s">
        <v>28</v>
      </c>
      <c r="C148" s="64" t="s">
        <v>388</v>
      </c>
      <c r="D148" s="72">
        <v>490.8</v>
      </c>
    </row>
    <row r="149" spans="1:4" x14ac:dyDescent="0.2">
      <c r="A149" s="67">
        <v>1224420</v>
      </c>
      <c r="B149" s="68" t="s">
        <v>4</v>
      </c>
      <c r="C149" s="64" t="s">
        <v>29</v>
      </c>
      <c r="D149" s="72">
        <v>6604.88</v>
      </c>
    </row>
    <row r="150" spans="1:4" x14ac:dyDescent="0.2">
      <c r="A150" s="67">
        <v>1224426</v>
      </c>
      <c r="B150" s="68" t="s">
        <v>4</v>
      </c>
      <c r="C150" s="64" t="s">
        <v>30</v>
      </c>
      <c r="D150" s="72">
        <v>16936.440000000002</v>
      </c>
    </row>
    <row r="151" spans="1:4" x14ac:dyDescent="0.2">
      <c r="A151" s="67">
        <v>1224430</v>
      </c>
      <c r="B151" s="68" t="s">
        <v>4</v>
      </c>
      <c r="C151" s="64" t="s">
        <v>31</v>
      </c>
      <c r="D151" s="72">
        <v>16936.439999999999</v>
      </c>
    </row>
    <row r="152" spans="1:4" x14ac:dyDescent="0.2">
      <c r="A152" s="67">
        <v>1224438</v>
      </c>
      <c r="B152" s="68" t="s">
        <v>4</v>
      </c>
      <c r="C152" s="64" t="s">
        <v>127</v>
      </c>
      <c r="D152" s="72">
        <v>10701.08</v>
      </c>
    </row>
    <row r="153" spans="1:4" x14ac:dyDescent="0.2">
      <c r="A153" s="67">
        <v>1224441</v>
      </c>
      <c r="B153" s="68" t="s">
        <v>4</v>
      </c>
      <c r="C153" s="64" t="s">
        <v>128</v>
      </c>
      <c r="D153" s="72">
        <v>6223.28</v>
      </c>
    </row>
    <row r="154" spans="1:4" x14ac:dyDescent="0.2">
      <c r="A154" s="67">
        <v>1224446</v>
      </c>
      <c r="B154" s="68" t="s">
        <v>4</v>
      </c>
      <c r="C154" s="64" t="s">
        <v>129</v>
      </c>
      <c r="D154" s="72">
        <v>3563.52</v>
      </c>
    </row>
    <row r="155" spans="1:4" x14ac:dyDescent="0.2">
      <c r="A155" s="67">
        <v>1226774</v>
      </c>
      <c r="B155" s="68" t="s">
        <v>4</v>
      </c>
      <c r="C155" s="64" t="s">
        <v>330</v>
      </c>
      <c r="D155" s="72">
        <v>2686.62</v>
      </c>
    </row>
    <row r="156" spans="1:4" x14ac:dyDescent="0.2">
      <c r="A156" s="67">
        <v>1223526</v>
      </c>
      <c r="B156" s="68" t="s">
        <v>5</v>
      </c>
      <c r="C156" s="64" t="s">
        <v>389</v>
      </c>
      <c r="D156" s="72">
        <v>1792.5</v>
      </c>
    </row>
    <row r="157" spans="1:4" x14ac:dyDescent="0.2">
      <c r="A157" s="67">
        <v>1223527</v>
      </c>
      <c r="B157" s="68" t="s">
        <v>5</v>
      </c>
      <c r="C157" s="64" t="s">
        <v>390</v>
      </c>
      <c r="D157" s="72">
        <v>1973.3999999999999</v>
      </c>
    </row>
    <row r="158" spans="1:4" x14ac:dyDescent="0.2">
      <c r="A158" s="67">
        <v>1224004</v>
      </c>
      <c r="B158" s="68" t="s">
        <v>6</v>
      </c>
      <c r="C158" s="64" t="s">
        <v>33</v>
      </c>
      <c r="D158" s="72">
        <v>36485.770000000004</v>
      </c>
    </row>
    <row r="159" spans="1:4" x14ac:dyDescent="0.2">
      <c r="A159" s="67">
        <v>1224025</v>
      </c>
      <c r="B159" s="68" t="s">
        <v>6</v>
      </c>
      <c r="C159" s="64" t="s">
        <v>130</v>
      </c>
      <c r="D159" s="72">
        <v>18973</v>
      </c>
    </row>
    <row r="160" spans="1:4" x14ac:dyDescent="0.2">
      <c r="A160" s="67">
        <v>1224037</v>
      </c>
      <c r="B160" s="68" t="s">
        <v>6</v>
      </c>
      <c r="C160" s="64" t="s">
        <v>131</v>
      </c>
      <c r="D160" s="72">
        <v>2435.21</v>
      </c>
    </row>
    <row r="161" spans="1:4" x14ac:dyDescent="0.2">
      <c r="A161" s="67">
        <v>1224047</v>
      </c>
      <c r="B161" s="68" t="s">
        <v>6</v>
      </c>
      <c r="C161" s="64" t="s">
        <v>132</v>
      </c>
      <c r="D161" s="72">
        <v>2435.21</v>
      </c>
    </row>
    <row r="162" spans="1:4" x14ac:dyDescent="0.2">
      <c r="A162" s="67">
        <v>1224337</v>
      </c>
      <c r="B162" s="68" t="s">
        <v>6</v>
      </c>
      <c r="C162" s="64" t="s">
        <v>133</v>
      </c>
      <c r="D162" s="72">
        <v>8255.86</v>
      </c>
    </row>
    <row r="163" spans="1:4" x14ac:dyDescent="0.2">
      <c r="A163" s="67">
        <v>1224470</v>
      </c>
      <c r="B163" s="68" t="s">
        <v>6</v>
      </c>
      <c r="C163" s="64" t="s">
        <v>134</v>
      </c>
      <c r="D163" s="72">
        <v>6949.2000000000007</v>
      </c>
    </row>
    <row r="164" spans="1:4" x14ac:dyDescent="0.2">
      <c r="A164" s="67">
        <v>1224476</v>
      </c>
      <c r="B164" s="68" t="s">
        <v>6</v>
      </c>
      <c r="C164" s="64" t="s">
        <v>135</v>
      </c>
      <c r="D164" s="72">
        <v>6638.27</v>
      </c>
    </row>
    <row r="165" spans="1:4" x14ac:dyDescent="0.2">
      <c r="A165" s="67">
        <v>1224691</v>
      </c>
      <c r="B165" s="68" t="s">
        <v>6</v>
      </c>
      <c r="C165" s="64" t="s">
        <v>136</v>
      </c>
      <c r="D165" s="72">
        <v>2792.0099999999998</v>
      </c>
    </row>
    <row r="166" spans="1:4" x14ac:dyDescent="0.2">
      <c r="A166" s="67">
        <v>1224717</v>
      </c>
      <c r="B166" s="68" t="s">
        <v>6</v>
      </c>
      <c r="C166" s="64" t="s">
        <v>137</v>
      </c>
      <c r="D166" s="72">
        <v>9322.86</v>
      </c>
    </row>
    <row r="167" spans="1:4" x14ac:dyDescent="0.2">
      <c r="A167" s="67">
        <v>1224736</v>
      </c>
      <c r="B167" s="68" t="s">
        <v>6</v>
      </c>
      <c r="C167" s="64" t="s">
        <v>138</v>
      </c>
      <c r="D167" s="72">
        <v>7732.6100000000006</v>
      </c>
    </row>
    <row r="168" spans="1:4" x14ac:dyDescent="0.2">
      <c r="A168" s="67">
        <v>1224758</v>
      </c>
      <c r="B168" s="68" t="s">
        <v>6</v>
      </c>
      <c r="C168" s="64" t="s">
        <v>139</v>
      </c>
      <c r="D168" s="72">
        <v>888.51</v>
      </c>
    </row>
    <row r="169" spans="1:4" x14ac:dyDescent="0.2">
      <c r="A169" s="67">
        <v>1223450</v>
      </c>
      <c r="B169" s="68" t="s">
        <v>7</v>
      </c>
      <c r="C169" s="64" t="s">
        <v>391</v>
      </c>
      <c r="D169" s="72">
        <v>4123.37</v>
      </c>
    </row>
    <row r="170" spans="1:4" x14ac:dyDescent="0.2">
      <c r="A170" s="67">
        <v>1223529</v>
      </c>
      <c r="B170" s="68" t="s">
        <v>7</v>
      </c>
      <c r="C170" s="64" t="s">
        <v>392</v>
      </c>
      <c r="D170" s="72">
        <v>2847.16</v>
      </c>
    </row>
    <row r="171" spans="1:4" x14ac:dyDescent="0.2">
      <c r="A171" s="67">
        <v>1223532</v>
      </c>
      <c r="B171" s="68" t="s">
        <v>7</v>
      </c>
      <c r="C171" s="64" t="s">
        <v>393</v>
      </c>
      <c r="D171" s="72">
        <v>4627.1899999999996</v>
      </c>
    </row>
    <row r="172" spans="1:4" x14ac:dyDescent="0.2">
      <c r="A172" s="67">
        <v>1223540</v>
      </c>
      <c r="B172" s="68" t="s">
        <v>7</v>
      </c>
      <c r="C172" s="64" t="s">
        <v>394</v>
      </c>
      <c r="D172" s="72">
        <v>27920.149999999998</v>
      </c>
    </row>
    <row r="173" spans="1:4" x14ac:dyDescent="0.2">
      <c r="A173" s="67">
        <v>1223551</v>
      </c>
      <c r="B173" s="68" t="s">
        <v>7</v>
      </c>
      <c r="C173" s="64" t="s">
        <v>395</v>
      </c>
      <c r="D173" s="72">
        <v>3937.6000000000004</v>
      </c>
    </row>
    <row r="174" spans="1:4" x14ac:dyDescent="0.2">
      <c r="A174" s="67">
        <v>1223553</v>
      </c>
      <c r="B174" s="68" t="s">
        <v>7</v>
      </c>
      <c r="C174" s="64" t="s">
        <v>396</v>
      </c>
      <c r="D174" s="72">
        <v>4844.12</v>
      </c>
    </row>
    <row r="175" spans="1:4" x14ac:dyDescent="0.2">
      <c r="A175" s="67">
        <v>1225224</v>
      </c>
      <c r="B175" s="68" t="s">
        <v>8</v>
      </c>
      <c r="C175" s="64" t="s">
        <v>397</v>
      </c>
      <c r="D175" s="72">
        <v>1421.68</v>
      </c>
    </row>
    <row r="176" spans="1:4" x14ac:dyDescent="0.2">
      <c r="A176" s="67">
        <v>1225236</v>
      </c>
      <c r="B176" s="68" t="s">
        <v>8</v>
      </c>
      <c r="C176" s="64" t="s">
        <v>398</v>
      </c>
      <c r="D176" s="72">
        <v>2984.1</v>
      </c>
    </row>
    <row r="177" spans="1:4" x14ac:dyDescent="0.2">
      <c r="A177" s="67">
        <v>1225241</v>
      </c>
      <c r="B177" s="68" t="s">
        <v>8</v>
      </c>
      <c r="C177" s="64" t="s">
        <v>399</v>
      </c>
      <c r="D177" s="72">
        <v>14774.15</v>
      </c>
    </row>
    <row r="178" spans="1:4" x14ac:dyDescent="0.2">
      <c r="A178" s="67">
        <v>1225244</v>
      </c>
      <c r="B178" s="68" t="s">
        <v>8</v>
      </c>
      <c r="C178" s="64" t="s">
        <v>400</v>
      </c>
      <c r="D178" s="72">
        <v>3795.1</v>
      </c>
    </row>
    <row r="179" spans="1:4" x14ac:dyDescent="0.2">
      <c r="A179" s="67">
        <v>1225256</v>
      </c>
      <c r="B179" s="68" t="s">
        <v>8</v>
      </c>
      <c r="C179" s="64" t="s">
        <v>401</v>
      </c>
      <c r="D179" s="72">
        <v>12272.2</v>
      </c>
    </row>
    <row r="180" spans="1:4" x14ac:dyDescent="0.2">
      <c r="A180" s="67">
        <v>1225258</v>
      </c>
      <c r="B180" s="68" t="s">
        <v>8</v>
      </c>
      <c r="C180" s="64" t="s">
        <v>402</v>
      </c>
      <c r="D180" s="72">
        <v>3469.2499999999995</v>
      </c>
    </row>
    <row r="181" spans="1:4" x14ac:dyDescent="0.2">
      <c r="A181" s="67">
        <v>1227930</v>
      </c>
      <c r="B181" s="68" t="s">
        <v>8</v>
      </c>
      <c r="C181" s="64" t="s">
        <v>403</v>
      </c>
      <c r="D181" s="72">
        <v>885.47</v>
      </c>
    </row>
    <row r="182" spans="1:4" x14ac:dyDescent="0.2">
      <c r="A182" s="67">
        <v>1223900</v>
      </c>
      <c r="B182" s="68" t="s">
        <v>9</v>
      </c>
      <c r="C182" s="64" t="s">
        <v>404</v>
      </c>
      <c r="D182" s="72">
        <v>2578.8000000000002</v>
      </c>
    </row>
    <row r="183" spans="1:4" x14ac:dyDescent="0.2">
      <c r="A183" s="67">
        <v>1223913</v>
      </c>
      <c r="B183" s="68" t="s">
        <v>9</v>
      </c>
      <c r="C183" s="64" t="s">
        <v>226</v>
      </c>
      <c r="D183" s="72">
        <v>2271.4499999999998</v>
      </c>
    </row>
    <row r="184" spans="1:4" x14ac:dyDescent="0.2">
      <c r="A184" s="67">
        <v>1223942</v>
      </c>
      <c r="B184" s="68" t="s">
        <v>9</v>
      </c>
      <c r="C184" s="64" t="s">
        <v>405</v>
      </c>
      <c r="D184" s="72">
        <v>2994.3999999999996</v>
      </c>
    </row>
    <row r="185" spans="1:4" x14ac:dyDescent="0.2">
      <c r="A185" s="67">
        <v>1223971</v>
      </c>
      <c r="B185" s="68" t="s">
        <v>9</v>
      </c>
      <c r="C185" s="64" t="s">
        <v>406</v>
      </c>
      <c r="D185" s="72">
        <v>4912.8499999999995</v>
      </c>
    </row>
    <row r="186" spans="1:4" x14ac:dyDescent="0.2">
      <c r="A186" s="67">
        <v>1224055</v>
      </c>
      <c r="B186" s="68" t="s">
        <v>9</v>
      </c>
      <c r="C186" s="64" t="s">
        <v>407</v>
      </c>
      <c r="D186" s="72">
        <v>2773.56</v>
      </c>
    </row>
    <row r="187" spans="1:4" x14ac:dyDescent="0.2">
      <c r="A187" s="67">
        <v>1224073</v>
      </c>
      <c r="B187" s="68" t="s">
        <v>9</v>
      </c>
      <c r="C187" s="64" t="s">
        <v>408</v>
      </c>
      <c r="D187" s="72">
        <v>779.9</v>
      </c>
    </row>
    <row r="188" spans="1:4" x14ac:dyDescent="0.2">
      <c r="A188" s="67">
        <v>1224081</v>
      </c>
      <c r="B188" s="68" t="s">
        <v>9</v>
      </c>
      <c r="C188" s="64" t="s">
        <v>409</v>
      </c>
      <c r="D188" s="72">
        <v>3203.94</v>
      </c>
    </row>
    <row r="189" spans="1:4" x14ac:dyDescent="0.2">
      <c r="A189" s="67">
        <v>1224097</v>
      </c>
      <c r="B189" s="68" t="s">
        <v>9</v>
      </c>
      <c r="C189" s="64" t="s">
        <v>410</v>
      </c>
      <c r="D189" s="72">
        <v>1195.5</v>
      </c>
    </row>
    <row r="190" spans="1:4" x14ac:dyDescent="0.2">
      <c r="A190" s="67">
        <v>1224107</v>
      </c>
      <c r="B190" s="68" t="s">
        <v>9</v>
      </c>
      <c r="C190" s="64" t="s">
        <v>411</v>
      </c>
      <c r="D190" s="72">
        <v>478.2</v>
      </c>
    </row>
    <row r="191" spans="1:4" x14ac:dyDescent="0.2">
      <c r="A191" s="67">
        <v>1224115</v>
      </c>
      <c r="B191" s="68" t="s">
        <v>9</v>
      </c>
      <c r="C191" s="64" t="s">
        <v>412</v>
      </c>
      <c r="D191" s="72">
        <v>2391</v>
      </c>
    </row>
    <row r="192" spans="1:4" x14ac:dyDescent="0.2">
      <c r="A192" s="67">
        <v>1224119</v>
      </c>
      <c r="B192" s="68" t="s">
        <v>9</v>
      </c>
      <c r="C192" s="64" t="s">
        <v>229</v>
      </c>
      <c r="D192" s="72">
        <v>2994.3999999999996</v>
      </c>
    </row>
    <row r="193" spans="1:4" x14ac:dyDescent="0.2">
      <c r="A193" s="67">
        <v>1224124</v>
      </c>
      <c r="B193" s="68" t="s">
        <v>9</v>
      </c>
      <c r="C193" s="64" t="s">
        <v>413</v>
      </c>
      <c r="D193" s="72">
        <v>956.4</v>
      </c>
    </row>
    <row r="194" spans="1:4" x14ac:dyDescent="0.2">
      <c r="A194" s="67">
        <v>1224144</v>
      </c>
      <c r="B194" s="68" t="s">
        <v>9</v>
      </c>
      <c r="C194" s="64" t="s">
        <v>412</v>
      </c>
      <c r="D194" s="72">
        <v>7935.3</v>
      </c>
    </row>
    <row r="195" spans="1:4" x14ac:dyDescent="0.2">
      <c r="A195" s="67">
        <v>1224154</v>
      </c>
      <c r="B195" s="68" t="s">
        <v>9</v>
      </c>
      <c r="C195" s="64" t="s">
        <v>414</v>
      </c>
      <c r="D195" s="72">
        <v>2874.85</v>
      </c>
    </row>
    <row r="196" spans="1:4" x14ac:dyDescent="0.2">
      <c r="A196" s="67">
        <v>1224168</v>
      </c>
      <c r="B196" s="68" t="s">
        <v>9</v>
      </c>
      <c r="C196" s="64" t="s">
        <v>415</v>
      </c>
      <c r="D196" s="72">
        <v>478.2</v>
      </c>
    </row>
    <row r="197" spans="1:4" x14ac:dyDescent="0.2">
      <c r="A197" s="67">
        <v>1224184</v>
      </c>
      <c r="B197" s="68" t="s">
        <v>9</v>
      </c>
      <c r="C197" s="64" t="s">
        <v>416</v>
      </c>
      <c r="D197" s="72">
        <v>4348.53</v>
      </c>
    </row>
    <row r="198" spans="1:4" x14ac:dyDescent="0.2">
      <c r="A198" s="67">
        <v>1224190</v>
      </c>
      <c r="B198" s="68" t="s">
        <v>9</v>
      </c>
      <c r="C198" s="64" t="s">
        <v>235</v>
      </c>
      <c r="D198" s="72">
        <v>2032.35</v>
      </c>
    </row>
    <row r="199" spans="1:4" x14ac:dyDescent="0.2">
      <c r="A199" s="67">
        <v>1224199</v>
      </c>
      <c r="B199" s="68" t="s">
        <v>9</v>
      </c>
      <c r="C199" s="64" t="s">
        <v>417</v>
      </c>
      <c r="D199" s="72">
        <v>3965.8</v>
      </c>
    </row>
    <row r="200" spans="1:4" x14ac:dyDescent="0.2">
      <c r="A200" s="67">
        <v>1224201</v>
      </c>
      <c r="B200" s="68" t="s">
        <v>9</v>
      </c>
      <c r="C200" s="64" t="s">
        <v>236</v>
      </c>
      <c r="D200" s="72">
        <v>2271.4499999999998</v>
      </c>
    </row>
    <row r="201" spans="1:4" x14ac:dyDescent="0.2">
      <c r="A201" s="67">
        <v>1224216</v>
      </c>
      <c r="B201" s="68" t="s">
        <v>9</v>
      </c>
      <c r="C201" s="64" t="s">
        <v>237</v>
      </c>
      <c r="D201" s="72">
        <v>4064.7</v>
      </c>
    </row>
    <row r="202" spans="1:4" x14ac:dyDescent="0.2">
      <c r="A202" s="67">
        <v>1224218</v>
      </c>
      <c r="B202" s="68" t="s">
        <v>9</v>
      </c>
      <c r="C202" s="64" t="s">
        <v>418</v>
      </c>
      <c r="D202" s="72">
        <v>1955</v>
      </c>
    </row>
    <row r="203" spans="1:4" x14ac:dyDescent="0.2">
      <c r="A203" s="67">
        <v>1224230</v>
      </c>
      <c r="B203" s="68" t="s">
        <v>9</v>
      </c>
      <c r="C203" s="64" t="s">
        <v>419</v>
      </c>
      <c r="D203" s="72">
        <v>1673.7</v>
      </c>
    </row>
    <row r="204" spans="1:4" x14ac:dyDescent="0.2">
      <c r="A204" s="67">
        <v>1224238</v>
      </c>
      <c r="B204" s="68" t="s">
        <v>9</v>
      </c>
      <c r="C204" s="64" t="s">
        <v>231</v>
      </c>
      <c r="D204" s="72">
        <v>1912.8</v>
      </c>
    </row>
    <row r="205" spans="1:4" x14ac:dyDescent="0.2">
      <c r="A205" s="67">
        <v>1224244</v>
      </c>
      <c r="B205" s="68" t="s">
        <v>9</v>
      </c>
      <c r="C205" s="64" t="s">
        <v>239</v>
      </c>
      <c r="D205" s="72">
        <v>2510.5500000000002</v>
      </c>
    </row>
    <row r="206" spans="1:4" x14ac:dyDescent="0.2">
      <c r="A206" s="67">
        <v>1224259</v>
      </c>
      <c r="B206" s="68" t="s">
        <v>9</v>
      </c>
      <c r="C206" s="64" t="s">
        <v>240</v>
      </c>
      <c r="D206" s="72">
        <v>3108.3</v>
      </c>
    </row>
    <row r="207" spans="1:4" x14ac:dyDescent="0.2">
      <c r="A207" s="67">
        <v>1224265</v>
      </c>
      <c r="B207" s="68" t="s">
        <v>9</v>
      </c>
      <c r="C207" s="64" t="s">
        <v>420</v>
      </c>
      <c r="D207" s="72">
        <v>1975.3999999999999</v>
      </c>
    </row>
    <row r="208" spans="1:4" x14ac:dyDescent="0.2">
      <c r="A208" s="67">
        <v>1224271</v>
      </c>
      <c r="B208" s="68" t="s">
        <v>9</v>
      </c>
      <c r="C208" s="64" t="s">
        <v>241</v>
      </c>
      <c r="D208" s="72">
        <v>683.83</v>
      </c>
    </row>
    <row r="209" spans="1:4" x14ac:dyDescent="0.2">
      <c r="A209" s="67">
        <v>1224276</v>
      </c>
      <c r="B209" s="68" t="s">
        <v>9</v>
      </c>
      <c r="C209" s="64" t="s">
        <v>421</v>
      </c>
      <c r="D209" s="72">
        <v>2301.34</v>
      </c>
    </row>
    <row r="210" spans="1:4" x14ac:dyDescent="0.2">
      <c r="A210" s="67">
        <v>1224295</v>
      </c>
      <c r="B210" s="68" t="s">
        <v>9</v>
      </c>
      <c r="C210" s="64" t="s">
        <v>243</v>
      </c>
      <c r="D210" s="72">
        <v>2876.38</v>
      </c>
    </row>
    <row r="211" spans="1:4" x14ac:dyDescent="0.2">
      <c r="A211" s="67">
        <v>1224314</v>
      </c>
      <c r="B211" s="68" t="s">
        <v>9</v>
      </c>
      <c r="C211" s="64" t="s">
        <v>244</v>
      </c>
      <c r="D211" s="72">
        <v>2548.81</v>
      </c>
    </row>
    <row r="212" spans="1:4" x14ac:dyDescent="0.2">
      <c r="A212" s="67">
        <v>1224323</v>
      </c>
      <c r="B212" s="68" t="s">
        <v>9</v>
      </c>
      <c r="C212" s="64" t="s">
        <v>250</v>
      </c>
      <c r="D212" s="72">
        <v>1734.9500000000003</v>
      </c>
    </row>
    <row r="213" spans="1:4" x14ac:dyDescent="0.2">
      <c r="A213" s="67">
        <v>1224335</v>
      </c>
      <c r="B213" s="68" t="s">
        <v>9</v>
      </c>
      <c r="C213" s="64" t="s">
        <v>245</v>
      </c>
      <c r="D213" s="72">
        <v>4885.5599999999995</v>
      </c>
    </row>
    <row r="214" spans="1:4" x14ac:dyDescent="0.2">
      <c r="A214" s="67">
        <v>1224348</v>
      </c>
      <c r="B214" s="68" t="s">
        <v>9</v>
      </c>
      <c r="C214" s="64" t="s">
        <v>246</v>
      </c>
      <c r="D214" s="72">
        <v>1181.1500000000001</v>
      </c>
    </row>
    <row r="215" spans="1:4" x14ac:dyDescent="0.2">
      <c r="A215" s="67">
        <v>1224354</v>
      </c>
      <c r="B215" s="68" t="s">
        <v>9</v>
      </c>
      <c r="C215" s="64" t="s">
        <v>422</v>
      </c>
      <c r="D215" s="72">
        <v>1181.1500000000001</v>
      </c>
    </row>
    <row r="216" spans="1:4" x14ac:dyDescent="0.2">
      <c r="A216" s="67">
        <v>1224363</v>
      </c>
      <c r="B216" s="68" t="s">
        <v>9</v>
      </c>
      <c r="C216" s="64" t="s">
        <v>248</v>
      </c>
      <c r="D216" s="72">
        <v>994.66</v>
      </c>
    </row>
    <row r="217" spans="1:4" x14ac:dyDescent="0.2">
      <c r="A217" s="67">
        <v>1224367</v>
      </c>
      <c r="B217" s="68" t="s">
        <v>9</v>
      </c>
      <c r="C217" s="64" t="s">
        <v>249</v>
      </c>
      <c r="D217" s="72">
        <v>215.19</v>
      </c>
    </row>
    <row r="218" spans="1:4" x14ac:dyDescent="0.2">
      <c r="A218" s="67">
        <v>1224376</v>
      </c>
      <c r="B218" s="68" t="s">
        <v>9</v>
      </c>
      <c r="C218" s="64" t="s">
        <v>423</v>
      </c>
      <c r="D218" s="72">
        <v>21513.58</v>
      </c>
    </row>
    <row r="219" spans="1:4" x14ac:dyDescent="0.2">
      <c r="A219" s="67">
        <v>1224384</v>
      </c>
      <c r="B219" s="68" t="s">
        <v>9</v>
      </c>
      <c r="C219" s="64" t="s">
        <v>424</v>
      </c>
      <c r="D219" s="72">
        <v>2038</v>
      </c>
    </row>
    <row r="220" spans="1:4" x14ac:dyDescent="0.2">
      <c r="A220" s="67">
        <v>1224389</v>
      </c>
      <c r="B220" s="68" t="s">
        <v>9</v>
      </c>
      <c r="C220" s="64" t="s">
        <v>425</v>
      </c>
      <c r="D220" s="72">
        <v>10914.51</v>
      </c>
    </row>
    <row r="221" spans="1:4" x14ac:dyDescent="0.2">
      <c r="A221" s="67">
        <v>1224398</v>
      </c>
      <c r="B221" s="68" t="s">
        <v>9</v>
      </c>
      <c r="C221" s="64" t="s">
        <v>426</v>
      </c>
      <c r="D221" s="72">
        <v>1622.3999999999999</v>
      </c>
    </row>
    <row r="222" spans="1:4" x14ac:dyDescent="0.2">
      <c r="A222" s="67">
        <v>1224409</v>
      </c>
      <c r="B222" s="68" t="s">
        <v>9</v>
      </c>
      <c r="C222" s="64" t="s">
        <v>259</v>
      </c>
      <c r="D222" s="72">
        <v>779.9</v>
      </c>
    </row>
    <row r="223" spans="1:4" x14ac:dyDescent="0.2">
      <c r="A223" s="67">
        <v>1224444</v>
      </c>
      <c r="B223" s="68" t="s">
        <v>9</v>
      </c>
      <c r="C223" s="64" t="s">
        <v>427</v>
      </c>
      <c r="D223" s="72">
        <v>2817.9</v>
      </c>
    </row>
    <row r="224" spans="1:4" x14ac:dyDescent="0.2">
      <c r="A224" s="67">
        <v>1224462</v>
      </c>
      <c r="B224" s="68" t="s">
        <v>9</v>
      </c>
      <c r="C224" s="64" t="s">
        <v>428</v>
      </c>
      <c r="D224" s="72">
        <v>2791.64</v>
      </c>
    </row>
    <row r="225" spans="1:4" x14ac:dyDescent="0.2">
      <c r="A225" s="67">
        <v>1224654</v>
      </c>
      <c r="B225" s="68" t="s">
        <v>9</v>
      </c>
      <c r="C225" s="64" t="s">
        <v>429</v>
      </c>
      <c r="D225" s="72">
        <v>2880.5</v>
      </c>
    </row>
    <row r="226" spans="1:4" x14ac:dyDescent="0.2">
      <c r="A226" s="67">
        <v>1224667</v>
      </c>
      <c r="B226" s="68" t="s">
        <v>9</v>
      </c>
      <c r="C226" s="64" t="s">
        <v>261</v>
      </c>
      <c r="D226" s="72">
        <v>1383.3</v>
      </c>
    </row>
    <row r="227" spans="1:4" x14ac:dyDescent="0.2">
      <c r="A227" s="67">
        <v>1224668</v>
      </c>
      <c r="B227" s="68" t="s">
        <v>9</v>
      </c>
      <c r="C227" s="64" t="s">
        <v>430</v>
      </c>
      <c r="D227" s="72">
        <v>2817.9</v>
      </c>
    </row>
    <row r="228" spans="1:4" x14ac:dyDescent="0.2">
      <c r="A228" s="67">
        <v>1224684</v>
      </c>
      <c r="B228" s="68" t="s">
        <v>9</v>
      </c>
      <c r="C228" s="64" t="s">
        <v>431</v>
      </c>
      <c r="D228" s="72">
        <v>603.4</v>
      </c>
    </row>
    <row r="229" spans="1:4" x14ac:dyDescent="0.2">
      <c r="A229" s="67">
        <v>1224694</v>
      </c>
      <c r="B229" s="68" t="s">
        <v>9</v>
      </c>
      <c r="C229" s="64" t="s">
        <v>257</v>
      </c>
      <c r="D229" s="72">
        <v>1081.5999999999999</v>
      </c>
    </row>
    <row r="230" spans="1:4" x14ac:dyDescent="0.2">
      <c r="A230" s="67">
        <v>1224701</v>
      </c>
      <c r="B230" s="68" t="s">
        <v>9</v>
      </c>
      <c r="C230" s="64" t="s">
        <v>432</v>
      </c>
      <c r="D230" s="72">
        <v>2704</v>
      </c>
    </row>
    <row r="231" spans="1:4" x14ac:dyDescent="0.2">
      <c r="A231" s="67">
        <v>1224703</v>
      </c>
      <c r="B231" s="68" t="s">
        <v>9</v>
      </c>
      <c r="C231" s="64" t="s">
        <v>258</v>
      </c>
      <c r="D231" s="72">
        <v>1320.7</v>
      </c>
    </row>
    <row r="232" spans="1:4" x14ac:dyDescent="0.2">
      <c r="A232" s="67">
        <v>1224716</v>
      </c>
      <c r="B232" s="68" t="s">
        <v>9</v>
      </c>
      <c r="C232" s="64" t="s">
        <v>433</v>
      </c>
      <c r="D232" s="72">
        <v>2550.1</v>
      </c>
    </row>
    <row r="233" spans="1:4" x14ac:dyDescent="0.2">
      <c r="A233" s="67">
        <v>1227598</v>
      </c>
      <c r="B233" s="68" t="s">
        <v>9</v>
      </c>
      <c r="C233" s="64" t="s">
        <v>141</v>
      </c>
      <c r="D233" s="72">
        <v>2277.1</v>
      </c>
    </row>
    <row r="234" spans="1:4" x14ac:dyDescent="0.2">
      <c r="A234" s="67">
        <v>1227646</v>
      </c>
      <c r="B234" s="68" t="s">
        <v>9</v>
      </c>
      <c r="C234" s="64" t="s">
        <v>142</v>
      </c>
      <c r="D234" s="72">
        <v>2205.6</v>
      </c>
    </row>
    <row r="235" spans="1:4" x14ac:dyDescent="0.2">
      <c r="A235" s="67">
        <v>1228218</v>
      </c>
      <c r="B235" s="68" t="s">
        <v>9</v>
      </c>
      <c r="C235" s="64" t="s">
        <v>143</v>
      </c>
      <c r="D235" s="72">
        <v>2038</v>
      </c>
    </row>
    <row r="236" spans="1:4" x14ac:dyDescent="0.2">
      <c r="A236" s="67">
        <v>1228356</v>
      </c>
      <c r="B236" s="68" t="s">
        <v>9</v>
      </c>
      <c r="C236" s="64" t="s">
        <v>434</v>
      </c>
      <c r="D236" s="72">
        <v>1878</v>
      </c>
    </row>
    <row r="237" spans="1:4" x14ac:dyDescent="0.2">
      <c r="A237" s="67">
        <v>1222915</v>
      </c>
      <c r="B237" s="68" t="s">
        <v>144</v>
      </c>
      <c r="C237" s="64" t="s">
        <v>435</v>
      </c>
      <c r="D237" s="72">
        <v>310.83</v>
      </c>
    </row>
    <row r="238" spans="1:4" x14ac:dyDescent="0.2">
      <c r="A238" s="67">
        <v>1222916</v>
      </c>
      <c r="B238" s="68" t="s">
        <v>144</v>
      </c>
      <c r="C238" s="64" t="s">
        <v>436</v>
      </c>
      <c r="D238" s="72">
        <v>621.66</v>
      </c>
    </row>
    <row r="239" spans="1:4" x14ac:dyDescent="0.2">
      <c r="A239" s="67">
        <v>1222917</v>
      </c>
      <c r="B239" s="68" t="s">
        <v>144</v>
      </c>
      <c r="C239" s="64" t="s">
        <v>437</v>
      </c>
      <c r="D239" s="72">
        <v>358.65</v>
      </c>
    </row>
    <row r="240" spans="1:4" x14ac:dyDescent="0.2">
      <c r="A240" s="67">
        <v>1222918</v>
      </c>
      <c r="B240" s="68" t="s">
        <v>144</v>
      </c>
      <c r="C240" s="64" t="s">
        <v>438</v>
      </c>
      <c r="D240" s="72">
        <v>717.3</v>
      </c>
    </row>
    <row r="241" spans="1:4" x14ac:dyDescent="0.2">
      <c r="A241" s="67">
        <v>1222920</v>
      </c>
      <c r="B241" s="68" t="s">
        <v>144</v>
      </c>
      <c r="C241" s="64" t="s">
        <v>439</v>
      </c>
      <c r="D241" s="72">
        <v>358.65</v>
      </c>
    </row>
    <row r="242" spans="1:4" x14ac:dyDescent="0.2">
      <c r="A242" s="67">
        <v>1222926</v>
      </c>
      <c r="B242" s="68" t="s">
        <v>144</v>
      </c>
      <c r="C242" s="64" t="s">
        <v>440</v>
      </c>
      <c r="D242" s="72">
        <v>549.92999999999995</v>
      </c>
    </row>
    <row r="243" spans="1:4" x14ac:dyDescent="0.2">
      <c r="A243" s="67">
        <v>1222927</v>
      </c>
      <c r="B243" s="68" t="s">
        <v>144</v>
      </c>
      <c r="C243" s="64" t="s">
        <v>441</v>
      </c>
      <c r="D243" s="72">
        <v>478.2</v>
      </c>
    </row>
    <row r="244" spans="1:4" x14ac:dyDescent="0.2">
      <c r="A244" s="67">
        <v>1222928</v>
      </c>
      <c r="B244" s="68" t="s">
        <v>144</v>
      </c>
      <c r="C244" s="64" t="s">
        <v>442</v>
      </c>
      <c r="D244" s="72">
        <v>310.83</v>
      </c>
    </row>
    <row r="245" spans="1:4" x14ac:dyDescent="0.2">
      <c r="A245" s="67">
        <v>1222931</v>
      </c>
      <c r="B245" s="68" t="s">
        <v>144</v>
      </c>
      <c r="C245" s="64" t="s">
        <v>443</v>
      </c>
      <c r="D245" s="72">
        <v>1551.44</v>
      </c>
    </row>
    <row r="246" spans="1:4" x14ac:dyDescent="0.2">
      <c r="A246" s="67">
        <v>1225275</v>
      </c>
      <c r="B246" s="68" t="s">
        <v>34</v>
      </c>
      <c r="C246" s="64" t="s">
        <v>444</v>
      </c>
      <c r="D246" s="72">
        <v>21936.199999999997</v>
      </c>
    </row>
    <row r="247" spans="1:4" x14ac:dyDescent="0.2">
      <c r="A247" s="67">
        <v>1225637</v>
      </c>
      <c r="B247" s="68" t="s">
        <v>34</v>
      </c>
      <c r="C247" s="64" t="s">
        <v>445</v>
      </c>
      <c r="D247" s="72">
        <v>9581.98</v>
      </c>
    </row>
    <row r="248" spans="1:4" x14ac:dyDescent="0.2">
      <c r="A248" s="67">
        <v>1222983</v>
      </c>
      <c r="B248" s="68" t="s">
        <v>35</v>
      </c>
      <c r="C248" s="64" t="s">
        <v>446</v>
      </c>
      <c r="D248" s="72">
        <v>749.18</v>
      </c>
    </row>
    <row r="249" spans="1:4" x14ac:dyDescent="0.2">
      <c r="A249" s="67">
        <v>1225182</v>
      </c>
      <c r="B249" s="68" t="s">
        <v>11</v>
      </c>
      <c r="C249" s="64" t="s">
        <v>447</v>
      </c>
      <c r="D249" s="72">
        <v>104052.87</v>
      </c>
    </row>
    <row r="250" spans="1:4" x14ac:dyDescent="0.2">
      <c r="A250" s="67">
        <v>1225536</v>
      </c>
      <c r="B250" s="68" t="s">
        <v>11</v>
      </c>
      <c r="C250" s="64" t="s">
        <v>448</v>
      </c>
      <c r="D250" s="72">
        <v>39829.649999999994</v>
      </c>
    </row>
    <row r="251" spans="1:4" x14ac:dyDescent="0.2">
      <c r="A251" s="67">
        <v>1225588</v>
      </c>
      <c r="B251" s="68" t="s">
        <v>11</v>
      </c>
      <c r="C251" s="64" t="s">
        <v>449</v>
      </c>
      <c r="D251" s="72">
        <v>222597.94999999998</v>
      </c>
    </row>
    <row r="252" spans="1:4" x14ac:dyDescent="0.2">
      <c r="A252" s="67">
        <v>1225669</v>
      </c>
      <c r="B252" s="68" t="s">
        <v>11</v>
      </c>
      <c r="C252" s="64" t="s">
        <v>450</v>
      </c>
      <c r="D252" s="72">
        <v>64949.62</v>
      </c>
    </row>
    <row r="253" spans="1:4" x14ac:dyDescent="0.2">
      <c r="A253" s="67">
        <v>1225714</v>
      </c>
      <c r="B253" s="68" t="s">
        <v>11</v>
      </c>
      <c r="C253" s="64" t="s">
        <v>451</v>
      </c>
      <c r="D253" s="72">
        <v>225.74</v>
      </c>
    </row>
    <row r="254" spans="1:4" x14ac:dyDescent="0.2">
      <c r="A254" s="67">
        <v>1225746</v>
      </c>
      <c r="B254" s="68" t="s">
        <v>11</v>
      </c>
      <c r="C254" s="64" t="s">
        <v>452</v>
      </c>
      <c r="D254" s="72">
        <v>50621.180000000008</v>
      </c>
    </row>
    <row r="255" spans="1:4" x14ac:dyDescent="0.2">
      <c r="A255" s="67">
        <v>1225747</v>
      </c>
      <c r="B255" s="68" t="s">
        <v>11</v>
      </c>
      <c r="C255" s="64" t="s">
        <v>453</v>
      </c>
      <c r="D255" s="72">
        <v>187.79</v>
      </c>
    </row>
    <row r="256" spans="1:4" x14ac:dyDescent="0.2">
      <c r="A256" s="67">
        <v>1225772</v>
      </c>
      <c r="B256" s="68" t="s">
        <v>11</v>
      </c>
      <c r="C256" s="64" t="s">
        <v>454</v>
      </c>
      <c r="D256" s="72">
        <v>85.07</v>
      </c>
    </row>
    <row r="257" spans="1:4" x14ac:dyDescent="0.2">
      <c r="A257" s="67">
        <v>1225794</v>
      </c>
      <c r="B257" s="68" t="s">
        <v>11</v>
      </c>
      <c r="C257" s="64" t="s">
        <v>455</v>
      </c>
      <c r="D257" s="72">
        <v>30.36</v>
      </c>
    </row>
    <row r="258" spans="1:4" x14ac:dyDescent="0.2">
      <c r="A258" s="67">
        <v>1225800</v>
      </c>
      <c r="B258" s="68" t="s">
        <v>11</v>
      </c>
      <c r="C258" s="64" t="s">
        <v>456</v>
      </c>
      <c r="D258" s="72">
        <v>463.05</v>
      </c>
    </row>
    <row r="259" spans="1:4" x14ac:dyDescent="0.2">
      <c r="A259" s="67">
        <v>1225815</v>
      </c>
      <c r="B259" s="68" t="s">
        <v>11</v>
      </c>
      <c r="C259" s="64" t="s">
        <v>457</v>
      </c>
      <c r="D259" s="72">
        <v>211.57</v>
      </c>
    </row>
    <row r="260" spans="1:4" x14ac:dyDescent="0.2">
      <c r="A260" s="67">
        <v>1225822</v>
      </c>
      <c r="B260" s="68" t="s">
        <v>11</v>
      </c>
      <c r="C260" s="64" t="s">
        <v>451</v>
      </c>
      <c r="D260" s="72">
        <v>225.74</v>
      </c>
    </row>
    <row r="261" spans="1:4" x14ac:dyDescent="0.2">
      <c r="A261" s="67">
        <v>1225833</v>
      </c>
      <c r="B261" s="68" t="s">
        <v>11</v>
      </c>
      <c r="C261" s="64" t="s">
        <v>458</v>
      </c>
      <c r="D261" s="72">
        <v>85.07</v>
      </c>
    </row>
    <row r="262" spans="1:4" x14ac:dyDescent="0.2">
      <c r="A262" s="67">
        <v>1225843</v>
      </c>
      <c r="B262" s="68" t="s">
        <v>11</v>
      </c>
      <c r="C262" s="64" t="s">
        <v>458</v>
      </c>
      <c r="D262" s="72">
        <v>116.5</v>
      </c>
    </row>
    <row r="263" spans="1:4" x14ac:dyDescent="0.2">
      <c r="A263" s="67">
        <v>1225851</v>
      </c>
      <c r="B263" s="68" t="s">
        <v>11</v>
      </c>
      <c r="C263" s="64" t="s">
        <v>459</v>
      </c>
      <c r="D263" s="72">
        <v>74.92</v>
      </c>
    </row>
    <row r="264" spans="1:4" x14ac:dyDescent="0.2">
      <c r="A264" s="67">
        <v>1225910</v>
      </c>
      <c r="B264" s="68" t="s">
        <v>11</v>
      </c>
      <c r="C264" s="64" t="s">
        <v>460</v>
      </c>
      <c r="D264" s="72">
        <v>212350.69</v>
      </c>
    </row>
    <row r="265" spans="1:4" x14ac:dyDescent="0.2">
      <c r="A265" s="67">
        <v>1225912</v>
      </c>
      <c r="B265" s="68" t="s">
        <v>11</v>
      </c>
      <c r="C265" s="64" t="s">
        <v>461</v>
      </c>
      <c r="D265" s="72">
        <v>497.25</v>
      </c>
    </row>
    <row r="266" spans="1:4" x14ac:dyDescent="0.2">
      <c r="A266" s="67">
        <v>1225931</v>
      </c>
      <c r="B266" s="68" t="s">
        <v>11</v>
      </c>
      <c r="C266" s="64" t="s">
        <v>462</v>
      </c>
      <c r="D266" s="72">
        <v>90.15</v>
      </c>
    </row>
    <row r="267" spans="1:4" x14ac:dyDescent="0.2">
      <c r="A267" s="67">
        <v>1225942</v>
      </c>
      <c r="B267" s="68" t="s">
        <v>11</v>
      </c>
      <c r="C267" s="64" t="s">
        <v>463</v>
      </c>
      <c r="D267" s="72">
        <v>172.10000000000002</v>
      </c>
    </row>
    <row r="268" spans="1:4" x14ac:dyDescent="0.2">
      <c r="A268" s="67">
        <v>1228466</v>
      </c>
      <c r="B268" s="68" t="s">
        <v>11</v>
      </c>
      <c r="C268" s="64" t="s">
        <v>464</v>
      </c>
      <c r="D268" s="72">
        <v>141.80000000000001</v>
      </c>
    </row>
    <row r="269" spans="1:4" x14ac:dyDescent="0.2">
      <c r="A269" s="67">
        <v>1228480</v>
      </c>
      <c r="B269" s="68" t="s">
        <v>11</v>
      </c>
      <c r="C269" s="64" t="s">
        <v>465</v>
      </c>
      <c r="D269" s="72">
        <v>243</v>
      </c>
    </row>
    <row r="270" spans="1:4" x14ac:dyDescent="0.2">
      <c r="A270" s="67">
        <v>1228484</v>
      </c>
      <c r="B270" s="68" t="s">
        <v>11</v>
      </c>
      <c r="C270" s="64" t="s">
        <v>466</v>
      </c>
      <c r="D270" s="72">
        <v>76.05</v>
      </c>
    </row>
    <row r="271" spans="1:4" x14ac:dyDescent="0.2">
      <c r="A271" s="67">
        <v>1228494</v>
      </c>
      <c r="B271" s="68" t="s">
        <v>11</v>
      </c>
      <c r="C271" s="64" t="s">
        <v>467</v>
      </c>
      <c r="D271" s="72">
        <v>243</v>
      </c>
    </row>
    <row r="272" spans="1:4" x14ac:dyDescent="0.2">
      <c r="A272" s="67">
        <v>1228544</v>
      </c>
      <c r="B272" s="68" t="s">
        <v>11</v>
      </c>
      <c r="C272" s="64" t="s">
        <v>468</v>
      </c>
      <c r="D272" s="72">
        <v>116.5</v>
      </c>
    </row>
    <row r="273" spans="1:4" x14ac:dyDescent="0.2">
      <c r="A273" s="67">
        <v>1228553</v>
      </c>
      <c r="B273" s="68" t="s">
        <v>11</v>
      </c>
      <c r="C273" s="64" t="s">
        <v>469</v>
      </c>
      <c r="D273" s="72">
        <v>116.5</v>
      </c>
    </row>
    <row r="274" spans="1:4" x14ac:dyDescent="0.2">
      <c r="A274" s="67">
        <v>1228558</v>
      </c>
      <c r="B274" s="68" t="s">
        <v>11</v>
      </c>
      <c r="C274" s="64" t="s">
        <v>470</v>
      </c>
      <c r="D274" s="72">
        <v>227.82</v>
      </c>
    </row>
    <row r="275" spans="1:4" x14ac:dyDescent="0.2">
      <c r="A275" s="67">
        <v>1228569</v>
      </c>
      <c r="B275" s="68" t="s">
        <v>11</v>
      </c>
      <c r="C275" s="64" t="s">
        <v>471</v>
      </c>
      <c r="D275" s="72">
        <v>392.27000000000004</v>
      </c>
    </row>
    <row r="276" spans="1:4" x14ac:dyDescent="0.2">
      <c r="A276" s="67">
        <v>1228579</v>
      </c>
      <c r="B276" s="68" t="s">
        <v>11</v>
      </c>
      <c r="C276" s="64" t="s">
        <v>472</v>
      </c>
      <c r="D276" s="72">
        <v>91.2</v>
      </c>
    </row>
    <row r="277" spans="1:4" x14ac:dyDescent="0.2">
      <c r="A277" s="67">
        <v>1228586</v>
      </c>
      <c r="B277" s="68" t="s">
        <v>11</v>
      </c>
      <c r="C277" s="64" t="s">
        <v>473</v>
      </c>
      <c r="D277" s="72">
        <v>91.2</v>
      </c>
    </row>
    <row r="278" spans="1:4" x14ac:dyDescent="0.2">
      <c r="A278" s="67">
        <v>1228590</v>
      </c>
      <c r="B278" s="68" t="s">
        <v>11</v>
      </c>
      <c r="C278" s="64" t="s">
        <v>474</v>
      </c>
      <c r="D278" s="72">
        <v>289.55</v>
      </c>
    </row>
    <row r="279" spans="1:4" x14ac:dyDescent="0.2">
      <c r="A279" s="67">
        <v>1228593</v>
      </c>
      <c r="B279" s="68" t="s">
        <v>11</v>
      </c>
      <c r="C279" s="64" t="s">
        <v>475</v>
      </c>
      <c r="D279" s="72">
        <v>163.30000000000001</v>
      </c>
    </row>
    <row r="280" spans="1:4" x14ac:dyDescent="0.2">
      <c r="A280" s="67">
        <v>1228605</v>
      </c>
      <c r="B280" s="68" t="s">
        <v>11</v>
      </c>
      <c r="C280" s="64" t="s">
        <v>468</v>
      </c>
      <c r="D280" s="72">
        <v>151.94999999999999</v>
      </c>
    </row>
    <row r="281" spans="1:4" x14ac:dyDescent="0.2">
      <c r="A281" s="67">
        <v>1228621</v>
      </c>
      <c r="B281" s="68" t="s">
        <v>11</v>
      </c>
      <c r="C281" s="64" t="s">
        <v>476</v>
      </c>
      <c r="D281" s="72">
        <v>91.2</v>
      </c>
    </row>
    <row r="282" spans="1:4" x14ac:dyDescent="0.2">
      <c r="A282" s="67">
        <v>1228631</v>
      </c>
      <c r="B282" s="68" t="s">
        <v>11</v>
      </c>
      <c r="C282" s="64" t="s">
        <v>477</v>
      </c>
      <c r="D282" s="72">
        <v>90.490000000000009</v>
      </c>
    </row>
    <row r="283" spans="1:4" x14ac:dyDescent="0.2">
      <c r="A283" s="67">
        <v>1228645</v>
      </c>
      <c r="B283" s="68" t="s">
        <v>11</v>
      </c>
      <c r="C283" s="64" t="s">
        <v>478</v>
      </c>
      <c r="D283" s="72">
        <v>167143.66000000003</v>
      </c>
    </row>
    <row r="284" spans="1:4" x14ac:dyDescent="0.2">
      <c r="A284" s="67">
        <v>1228652</v>
      </c>
      <c r="B284" s="68" t="s">
        <v>11</v>
      </c>
      <c r="C284" s="64" t="s">
        <v>479</v>
      </c>
      <c r="D284" s="72">
        <v>253.15</v>
      </c>
    </row>
    <row r="285" spans="1:4" x14ac:dyDescent="0.2">
      <c r="A285" s="67">
        <v>1228924</v>
      </c>
      <c r="B285" s="68" t="s">
        <v>11</v>
      </c>
      <c r="C285" s="64" t="s">
        <v>480</v>
      </c>
      <c r="D285" s="72">
        <v>182.28</v>
      </c>
    </row>
    <row r="286" spans="1:4" x14ac:dyDescent="0.2">
      <c r="A286" s="67">
        <v>1224410</v>
      </c>
      <c r="B286" s="68" t="s">
        <v>36</v>
      </c>
      <c r="C286" s="64" t="s">
        <v>481</v>
      </c>
      <c r="D286" s="72">
        <v>2053.1</v>
      </c>
    </row>
    <row r="287" spans="1:4" x14ac:dyDescent="0.2">
      <c r="A287" s="67">
        <v>1224440</v>
      </c>
      <c r="B287" s="68" t="s">
        <v>36</v>
      </c>
      <c r="C287" s="64" t="s">
        <v>482</v>
      </c>
      <c r="D287" s="72">
        <v>3244.4599999999996</v>
      </c>
    </row>
    <row r="288" spans="1:4" x14ac:dyDescent="0.2">
      <c r="A288" s="67">
        <v>1230659</v>
      </c>
      <c r="B288" s="68" t="s">
        <v>36</v>
      </c>
      <c r="C288" s="64" t="s">
        <v>483</v>
      </c>
      <c r="D288" s="72">
        <v>1503.7600000000002</v>
      </c>
    </row>
    <row r="289" spans="1:4" x14ac:dyDescent="0.2">
      <c r="A289" s="67">
        <v>1230822</v>
      </c>
      <c r="B289" s="68" t="s">
        <v>36</v>
      </c>
      <c r="C289" s="64" t="s">
        <v>484</v>
      </c>
      <c r="D289" s="72">
        <v>1182.06</v>
      </c>
    </row>
    <row r="290" spans="1:4" x14ac:dyDescent="0.2">
      <c r="A290" s="67">
        <v>1230825</v>
      </c>
      <c r="B290" s="68" t="s">
        <v>36</v>
      </c>
      <c r="C290" s="64" t="s">
        <v>485</v>
      </c>
      <c r="D290" s="72">
        <v>3417.5600000000004</v>
      </c>
    </row>
    <row r="291" spans="1:4" x14ac:dyDescent="0.2">
      <c r="A291" s="67">
        <v>1225189</v>
      </c>
      <c r="B291" s="68" t="s">
        <v>12</v>
      </c>
      <c r="C291" s="64" t="s">
        <v>486</v>
      </c>
      <c r="D291" s="72">
        <v>13231.94</v>
      </c>
    </row>
    <row r="292" spans="1:4" x14ac:dyDescent="0.2">
      <c r="A292" s="67">
        <v>1225199</v>
      </c>
      <c r="B292" s="68" t="s">
        <v>12</v>
      </c>
      <c r="C292" s="64" t="s">
        <v>487</v>
      </c>
      <c r="D292" s="72">
        <v>45989.52</v>
      </c>
    </row>
    <row r="293" spans="1:4" x14ac:dyDescent="0.2">
      <c r="A293" s="67">
        <v>1225327</v>
      </c>
      <c r="B293" s="68" t="s">
        <v>12</v>
      </c>
      <c r="C293" s="64" t="s">
        <v>151</v>
      </c>
      <c r="D293" s="72">
        <v>13820.86</v>
      </c>
    </row>
    <row r="294" spans="1:4" x14ac:dyDescent="0.2">
      <c r="A294" s="67">
        <v>1225331</v>
      </c>
      <c r="B294" s="68" t="s">
        <v>12</v>
      </c>
      <c r="C294" s="64" t="s">
        <v>40</v>
      </c>
      <c r="D294" s="72">
        <v>6539.75</v>
      </c>
    </row>
    <row r="295" spans="1:4" x14ac:dyDescent="0.2">
      <c r="A295" s="67">
        <v>1225336</v>
      </c>
      <c r="B295" s="68" t="s">
        <v>12</v>
      </c>
      <c r="C295" s="64" t="s">
        <v>39</v>
      </c>
      <c r="D295" s="72">
        <v>2036.7900000000002</v>
      </c>
    </row>
    <row r="296" spans="1:4" x14ac:dyDescent="0.2">
      <c r="A296" s="67">
        <v>1226261</v>
      </c>
      <c r="B296" s="68" t="s">
        <v>12</v>
      </c>
      <c r="C296" s="64" t="s">
        <v>38</v>
      </c>
      <c r="D296" s="72">
        <v>22050.190000000002</v>
      </c>
    </row>
    <row r="297" spans="1:4" x14ac:dyDescent="0.2">
      <c r="A297" s="67">
        <v>1226337</v>
      </c>
      <c r="B297" s="68" t="s">
        <v>12</v>
      </c>
      <c r="C297" s="64" t="s">
        <v>37</v>
      </c>
      <c r="D297" s="72">
        <v>8642.119999999999</v>
      </c>
    </row>
    <row r="298" spans="1:4" x14ac:dyDescent="0.2">
      <c r="A298" s="67">
        <v>1226809</v>
      </c>
      <c r="B298" s="68" t="s">
        <v>12</v>
      </c>
      <c r="C298" s="64" t="s">
        <v>152</v>
      </c>
      <c r="D298" s="72">
        <v>14964.720000000001</v>
      </c>
    </row>
    <row r="299" spans="1:4" x14ac:dyDescent="0.2">
      <c r="A299" s="67">
        <v>1224058</v>
      </c>
      <c r="B299" s="68" t="s">
        <v>13</v>
      </c>
      <c r="C299" s="64" t="s">
        <v>488</v>
      </c>
      <c r="D299" s="72">
        <v>148.45999999999998</v>
      </c>
    </row>
    <row r="300" spans="1:4" x14ac:dyDescent="0.2">
      <c r="A300" s="67">
        <v>1224076</v>
      </c>
      <c r="B300" s="68" t="s">
        <v>13</v>
      </c>
      <c r="C300" s="64" t="s">
        <v>489</v>
      </c>
      <c r="D300" s="72">
        <v>114.46000000000001</v>
      </c>
    </row>
    <row r="301" spans="1:4" x14ac:dyDescent="0.2">
      <c r="A301" s="67">
        <v>1224084</v>
      </c>
      <c r="B301" s="68" t="s">
        <v>13</v>
      </c>
      <c r="C301" s="64" t="s">
        <v>490</v>
      </c>
      <c r="D301" s="72">
        <v>196.57</v>
      </c>
    </row>
    <row r="302" spans="1:4" x14ac:dyDescent="0.2">
      <c r="A302" s="67">
        <v>1224095</v>
      </c>
      <c r="B302" s="68" t="s">
        <v>13</v>
      </c>
      <c r="C302" s="64" t="s">
        <v>491</v>
      </c>
      <c r="D302" s="72">
        <v>119.25999999999999</v>
      </c>
    </row>
    <row r="303" spans="1:4" x14ac:dyDescent="0.2">
      <c r="A303" s="67">
        <v>1224188</v>
      </c>
      <c r="B303" s="68" t="s">
        <v>13</v>
      </c>
      <c r="C303" s="64" t="s">
        <v>492</v>
      </c>
      <c r="D303" s="72">
        <v>153.33000000000001</v>
      </c>
    </row>
    <row r="304" spans="1:4" x14ac:dyDescent="0.2">
      <c r="A304" s="67">
        <v>1224192</v>
      </c>
      <c r="B304" s="68" t="s">
        <v>13</v>
      </c>
      <c r="C304" s="64" t="s">
        <v>493</v>
      </c>
      <c r="D304" s="72">
        <v>178.88</v>
      </c>
    </row>
    <row r="305" spans="1:4" x14ac:dyDescent="0.2">
      <c r="A305" s="67">
        <v>1224196</v>
      </c>
      <c r="B305" s="68" t="s">
        <v>13</v>
      </c>
      <c r="C305" s="64" t="s">
        <v>494</v>
      </c>
      <c r="D305" s="72">
        <v>18.82</v>
      </c>
    </row>
    <row r="306" spans="1:4" x14ac:dyDescent="0.2">
      <c r="A306" s="67">
        <v>1224299</v>
      </c>
      <c r="B306" s="68" t="s">
        <v>13</v>
      </c>
      <c r="C306" s="64" t="s">
        <v>495</v>
      </c>
      <c r="D306" s="72">
        <v>18.82</v>
      </c>
    </row>
    <row r="307" spans="1:4" x14ac:dyDescent="0.2">
      <c r="A307" s="67">
        <v>1224302</v>
      </c>
      <c r="B307" s="68" t="s">
        <v>13</v>
      </c>
      <c r="C307" s="64" t="s">
        <v>496</v>
      </c>
      <c r="D307" s="72">
        <v>98.009999999999991</v>
      </c>
    </row>
    <row r="308" spans="1:4" x14ac:dyDescent="0.2">
      <c r="A308" s="67">
        <v>1224303</v>
      </c>
      <c r="B308" s="68" t="s">
        <v>13</v>
      </c>
      <c r="C308" s="64" t="s">
        <v>497</v>
      </c>
      <c r="D308" s="72">
        <v>9.41</v>
      </c>
    </row>
    <row r="309" spans="1:4" x14ac:dyDescent="0.2">
      <c r="A309" s="67">
        <v>1224306</v>
      </c>
      <c r="B309" s="68" t="s">
        <v>13</v>
      </c>
      <c r="C309" s="64" t="s">
        <v>498</v>
      </c>
      <c r="D309" s="72">
        <v>37.64</v>
      </c>
    </row>
    <row r="310" spans="1:4" x14ac:dyDescent="0.2">
      <c r="A310" s="67">
        <v>1224309</v>
      </c>
      <c r="B310" s="68" t="s">
        <v>13</v>
      </c>
      <c r="C310" s="64" t="s">
        <v>499</v>
      </c>
      <c r="D310" s="72">
        <v>84.69</v>
      </c>
    </row>
    <row r="311" spans="1:4" x14ac:dyDescent="0.2">
      <c r="A311" s="67">
        <v>1224313</v>
      </c>
      <c r="B311" s="68" t="s">
        <v>13</v>
      </c>
      <c r="C311" s="64" t="s">
        <v>500</v>
      </c>
      <c r="D311" s="72">
        <v>28.23</v>
      </c>
    </row>
    <row r="312" spans="1:4" x14ac:dyDescent="0.2">
      <c r="A312" s="67">
        <v>1224315</v>
      </c>
      <c r="B312" s="68" t="s">
        <v>13</v>
      </c>
      <c r="C312" s="64" t="s">
        <v>501</v>
      </c>
      <c r="D312" s="72">
        <v>175.58999999999997</v>
      </c>
    </row>
    <row r="313" spans="1:4" x14ac:dyDescent="0.2">
      <c r="A313" s="67">
        <v>1224317</v>
      </c>
      <c r="B313" s="68" t="s">
        <v>13</v>
      </c>
      <c r="C313" s="64" t="s">
        <v>502</v>
      </c>
      <c r="D313" s="72">
        <v>37.64</v>
      </c>
    </row>
    <row r="314" spans="1:4" x14ac:dyDescent="0.2">
      <c r="A314" s="67">
        <v>1224319</v>
      </c>
      <c r="B314" s="68" t="s">
        <v>13</v>
      </c>
      <c r="C314" s="64" t="s">
        <v>503</v>
      </c>
      <c r="D314" s="72">
        <v>18.82</v>
      </c>
    </row>
    <row r="315" spans="1:4" x14ac:dyDescent="0.2">
      <c r="A315" s="67">
        <v>1224324</v>
      </c>
      <c r="B315" s="68" t="s">
        <v>13</v>
      </c>
      <c r="C315" s="64" t="s">
        <v>504</v>
      </c>
      <c r="D315" s="72">
        <v>99.17</v>
      </c>
    </row>
    <row r="316" spans="1:4" x14ac:dyDescent="0.2">
      <c r="A316" s="67">
        <v>1224328</v>
      </c>
      <c r="B316" s="68" t="s">
        <v>13</v>
      </c>
      <c r="C316" s="64" t="s">
        <v>505</v>
      </c>
      <c r="D316" s="72">
        <v>14.11</v>
      </c>
    </row>
    <row r="317" spans="1:4" x14ac:dyDescent="0.2">
      <c r="A317" s="67">
        <v>1224333</v>
      </c>
      <c r="B317" s="68" t="s">
        <v>13</v>
      </c>
      <c r="C317" s="64" t="s">
        <v>504</v>
      </c>
      <c r="D317" s="72">
        <v>97.2</v>
      </c>
    </row>
    <row r="318" spans="1:4" x14ac:dyDescent="0.2">
      <c r="A318" s="67">
        <v>1224338</v>
      </c>
      <c r="B318" s="68" t="s">
        <v>13</v>
      </c>
      <c r="C318" s="64" t="s">
        <v>506</v>
      </c>
      <c r="D318" s="72">
        <v>18.82</v>
      </c>
    </row>
    <row r="319" spans="1:4" x14ac:dyDescent="0.2">
      <c r="A319" s="67">
        <v>1224339</v>
      </c>
      <c r="B319" s="68" t="s">
        <v>13</v>
      </c>
      <c r="C319" s="64" t="s">
        <v>507</v>
      </c>
      <c r="D319" s="72">
        <v>70.569999999999993</v>
      </c>
    </row>
    <row r="320" spans="1:4" x14ac:dyDescent="0.2">
      <c r="A320" s="67">
        <v>1224345</v>
      </c>
      <c r="B320" s="68" t="s">
        <v>13</v>
      </c>
      <c r="C320" s="64" t="s">
        <v>508</v>
      </c>
      <c r="D320" s="72">
        <v>61.16</v>
      </c>
    </row>
    <row r="321" spans="1:4" x14ac:dyDescent="0.2">
      <c r="A321" s="67">
        <v>1224358</v>
      </c>
      <c r="B321" s="68" t="s">
        <v>13</v>
      </c>
      <c r="C321" s="64" t="s">
        <v>509</v>
      </c>
      <c r="D321" s="72">
        <v>89.39</v>
      </c>
    </row>
    <row r="322" spans="1:4" x14ac:dyDescent="0.2">
      <c r="A322" s="67">
        <v>1224362</v>
      </c>
      <c r="B322" s="68" t="s">
        <v>13</v>
      </c>
      <c r="C322" s="64" t="s">
        <v>510</v>
      </c>
      <c r="D322" s="72">
        <v>28.23</v>
      </c>
    </row>
    <row r="323" spans="1:4" x14ac:dyDescent="0.2">
      <c r="A323" s="67">
        <v>1224369</v>
      </c>
      <c r="B323" s="68" t="s">
        <v>13</v>
      </c>
      <c r="C323" s="64" t="s">
        <v>511</v>
      </c>
      <c r="D323" s="72">
        <v>56.46</v>
      </c>
    </row>
    <row r="324" spans="1:4" x14ac:dyDescent="0.2">
      <c r="A324" s="67">
        <v>1224399</v>
      </c>
      <c r="B324" s="68" t="s">
        <v>13</v>
      </c>
      <c r="C324" s="64" t="s">
        <v>512</v>
      </c>
      <c r="D324" s="72">
        <v>23.52</v>
      </c>
    </row>
    <row r="325" spans="1:4" x14ac:dyDescent="0.2">
      <c r="A325" s="67">
        <v>1224407</v>
      </c>
      <c r="B325" s="68" t="s">
        <v>13</v>
      </c>
      <c r="C325" s="64" t="s">
        <v>513</v>
      </c>
      <c r="D325" s="72">
        <v>14.11</v>
      </c>
    </row>
    <row r="326" spans="1:4" x14ac:dyDescent="0.2">
      <c r="A326" s="67">
        <v>1224418</v>
      </c>
      <c r="B326" s="68" t="s">
        <v>13</v>
      </c>
      <c r="C326" s="64" t="s">
        <v>514</v>
      </c>
      <c r="D326" s="72">
        <v>79.98</v>
      </c>
    </row>
    <row r="327" spans="1:4" x14ac:dyDescent="0.2">
      <c r="A327" s="67">
        <v>1224428</v>
      </c>
      <c r="B327" s="68" t="s">
        <v>13</v>
      </c>
      <c r="C327" s="64" t="s">
        <v>515</v>
      </c>
      <c r="D327" s="72">
        <v>14.11</v>
      </c>
    </row>
    <row r="328" spans="1:4" x14ac:dyDescent="0.2">
      <c r="A328" s="67">
        <v>1224442</v>
      </c>
      <c r="B328" s="68" t="s">
        <v>13</v>
      </c>
      <c r="C328" s="64" t="s">
        <v>516</v>
      </c>
      <c r="D328" s="72">
        <v>79.98</v>
      </c>
    </row>
    <row r="329" spans="1:4" x14ac:dyDescent="0.2">
      <c r="A329" s="67">
        <v>1224449</v>
      </c>
      <c r="B329" s="68" t="s">
        <v>13</v>
      </c>
      <c r="C329" s="64" t="s">
        <v>517</v>
      </c>
      <c r="D329" s="72">
        <v>42.34</v>
      </c>
    </row>
    <row r="330" spans="1:4" x14ac:dyDescent="0.2">
      <c r="A330" s="67">
        <v>1224451</v>
      </c>
      <c r="B330" s="68" t="s">
        <v>13</v>
      </c>
      <c r="C330" s="64" t="s">
        <v>518</v>
      </c>
      <c r="D330" s="72">
        <v>9.41</v>
      </c>
    </row>
    <row r="331" spans="1:4" x14ac:dyDescent="0.2">
      <c r="A331" s="67">
        <v>1224454</v>
      </c>
      <c r="B331" s="68" t="s">
        <v>13</v>
      </c>
      <c r="C331" s="64" t="s">
        <v>519</v>
      </c>
      <c r="D331" s="72">
        <v>32.93</v>
      </c>
    </row>
    <row r="332" spans="1:4" x14ac:dyDescent="0.2">
      <c r="A332" s="67">
        <v>1224458</v>
      </c>
      <c r="B332" s="68" t="s">
        <v>13</v>
      </c>
      <c r="C332" s="64" t="s">
        <v>520</v>
      </c>
      <c r="D332" s="72">
        <v>14.11</v>
      </c>
    </row>
    <row r="333" spans="1:4" x14ac:dyDescent="0.2">
      <c r="A333" s="67">
        <v>1224463</v>
      </c>
      <c r="B333" s="68" t="s">
        <v>13</v>
      </c>
      <c r="C333" s="64" t="s">
        <v>521</v>
      </c>
      <c r="D333" s="72">
        <v>70.569999999999993</v>
      </c>
    </row>
    <row r="334" spans="1:4" x14ac:dyDescent="0.2">
      <c r="A334" s="67">
        <v>1224465</v>
      </c>
      <c r="B334" s="68" t="s">
        <v>13</v>
      </c>
      <c r="C334" s="64" t="s">
        <v>522</v>
      </c>
      <c r="D334" s="72">
        <v>42.34</v>
      </c>
    </row>
    <row r="335" spans="1:4" x14ac:dyDescent="0.2">
      <c r="A335" s="67">
        <v>1224469</v>
      </c>
      <c r="B335" s="68" t="s">
        <v>13</v>
      </c>
      <c r="C335" s="64" t="s">
        <v>523</v>
      </c>
      <c r="D335" s="72">
        <v>42.34</v>
      </c>
    </row>
    <row r="336" spans="1:4" x14ac:dyDescent="0.2">
      <c r="A336" s="67">
        <v>1224473</v>
      </c>
      <c r="B336" s="68" t="s">
        <v>13</v>
      </c>
      <c r="C336" s="64" t="s">
        <v>524</v>
      </c>
      <c r="D336" s="72">
        <v>42.34</v>
      </c>
    </row>
    <row r="337" spans="1:4" x14ac:dyDescent="0.2">
      <c r="A337" s="67">
        <v>1224475</v>
      </c>
      <c r="B337" s="68" t="s">
        <v>13</v>
      </c>
      <c r="C337" s="64" t="s">
        <v>525</v>
      </c>
      <c r="D337" s="72">
        <v>42.34</v>
      </c>
    </row>
    <row r="338" spans="1:4" x14ac:dyDescent="0.2">
      <c r="A338" s="67">
        <v>1224479</v>
      </c>
      <c r="B338" s="68" t="s">
        <v>13</v>
      </c>
      <c r="C338" s="64" t="s">
        <v>526</v>
      </c>
      <c r="D338" s="72">
        <v>28.23</v>
      </c>
    </row>
    <row r="339" spans="1:4" x14ac:dyDescent="0.2">
      <c r="A339" s="67">
        <v>1224627</v>
      </c>
      <c r="B339" s="68" t="s">
        <v>13</v>
      </c>
      <c r="C339" s="64" t="s">
        <v>527</v>
      </c>
      <c r="D339" s="72">
        <v>18.82</v>
      </c>
    </row>
    <row r="340" spans="1:4" x14ac:dyDescent="0.2">
      <c r="A340" s="67">
        <v>1224628</v>
      </c>
      <c r="B340" s="68" t="s">
        <v>13</v>
      </c>
      <c r="C340" s="64" t="s">
        <v>528</v>
      </c>
      <c r="D340" s="72">
        <v>28.23</v>
      </c>
    </row>
    <row r="341" spans="1:4" x14ac:dyDescent="0.2">
      <c r="A341" s="67">
        <v>1224629</v>
      </c>
      <c r="B341" s="68" t="s">
        <v>13</v>
      </c>
      <c r="C341" s="64" t="s">
        <v>529</v>
      </c>
      <c r="D341" s="72">
        <v>14.11</v>
      </c>
    </row>
    <row r="342" spans="1:4" x14ac:dyDescent="0.2">
      <c r="A342" s="67">
        <v>1224653</v>
      </c>
      <c r="B342" s="68" t="s">
        <v>13</v>
      </c>
      <c r="C342" s="64" t="s">
        <v>530</v>
      </c>
      <c r="D342" s="72">
        <v>340.16</v>
      </c>
    </row>
    <row r="343" spans="1:4" x14ac:dyDescent="0.2">
      <c r="A343" s="67">
        <v>1224674</v>
      </c>
      <c r="B343" s="68" t="s">
        <v>13</v>
      </c>
      <c r="C343" s="64" t="s">
        <v>531</v>
      </c>
      <c r="D343" s="72">
        <v>209.55</v>
      </c>
    </row>
    <row r="344" spans="1:4" x14ac:dyDescent="0.2">
      <c r="A344" s="67">
        <v>1224695</v>
      </c>
      <c r="B344" s="68" t="s">
        <v>13</v>
      </c>
      <c r="C344" s="64" t="s">
        <v>532</v>
      </c>
      <c r="D344" s="72">
        <v>265.77</v>
      </c>
    </row>
    <row r="345" spans="1:4" x14ac:dyDescent="0.2">
      <c r="A345" s="67">
        <v>1225137</v>
      </c>
      <c r="B345" s="68" t="s">
        <v>13</v>
      </c>
      <c r="C345" s="64" t="s">
        <v>533</v>
      </c>
      <c r="D345" s="72">
        <v>175.27999999999997</v>
      </c>
    </row>
    <row r="346" spans="1:4" x14ac:dyDescent="0.2">
      <c r="A346" s="67">
        <v>1225151</v>
      </c>
      <c r="B346" s="68" t="s">
        <v>13</v>
      </c>
      <c r="C346" s="64" t="s">
        <v>534</v>
      </c>
      <c r="D346" s="72">
        <v>588.87</v>
      </c>
    </row>
    <row r="347" spans="1:4" x14ac:dyDescent="0.2">
      <c r="A347" s="67">
        <v>1225161</v>
      </c>
      <c r="B347" s="68" t="s">
        <v>13</v>
      </c>
      <c r="C347" s="64" t="s">
        <v>535</v>
      </c>
      <c r="D347" s="72">
        <v>302.58999999999997</v>
      </c>
    </row>
    <row r="348" spans="1:4" x14ac:dyDescent="0.2">
      <c r="A348" s="67">
        <v>1225171</v>
      </c>
      <c r="B348" s="68" t="s">
        <v>13</v>
      </c>
      <c r="C348" s="64" t="s">
        <v>536</v>
      </c>
      <c r="D348" s="72">
        <v>292.47000000000003</v>
      </c>
    </row>
    <row r="349" spans="1:4" x14ac:dyDescent="0.2">
      <c r="A349" s="67">
        <v>1225179</v>
      </c>
      <c r="B349" s="68" t="s">
        <v>13</v>
      </c>
      <c r="C349" s="64" t="s">
        <v>536</v>
      </c>
      <c r="D349" s="72">
        <v>332.19</v>
      </c>
    </row>
    <row r="350" spans="1:4" x14ac:dyDescent="0.2">
      <c r="A350" s="67">
        <v>1225185</v>
      </c>
      <c r="B350" s="68" t="s">
        <v>13</v>
      </c>
      <c r="C350" s="64" t="s">
        <v>537</v>
      </c>
      <c r="D350" s="72">
        <v>516.51</v>
      </c>
    </row>
    <row r="351" spans="1:4" x14ac:dyDescent="0.2">
      <c r="A351" s="67">
        <v>1225188</v>
      </c>
      <c r="B351" s="68" t="s">
        <v>13</v>
      </c>
      <c r="C351" s="64" t="s">
        <v>538</v>
      </c>
      <c r="D351" s="72">
        <v>222.65</v>
      </c>
    </row>
    <row r="352" spans="1:4" x14ac:dyDescent="0.2">
      <c r="A352" s="67">
        <v>1225196</v>
      </c>
      <c r="B352" s="68" t="s">
        <v>13</v>
      </c>
      <c r="C352" s="64" t="s">
        <v>538</v>
      </c>
      <c r="D352" s="72">
        <v>150.04</v>
      </c>
    </row>
    <row r="353" spans="1:4" x14ac:dyDescent="0.2">
      <c r="A353" s="67">
        <v>1225913</v>
      </c>
      <c r="B353" s="68" t="s">
        <v>13</v>
      </c>
      <c r="C353" s="64" t="s">
        <v>539</v>
      </c>
      <c r="D353" s="72">
        <v>97.87</v>
      </c>
    </row>
    <row r="354" spans="1:4" x14ac:dyDescent="0.2">
      <c r="A354" s="67">
        <v>1225953</v>
      </c>
      <c r="B354" s="68" t="s">
        <v>13</v>
      </c>
      <c r="C354" s="64" t="s">
        <v>540</v>
      </c>
      <c r="D354" s="72">
        <v>147.47999999999999</v>
      </c>
    </row>
    <row r="355" spans="1:4" x14ac:dyDescent="0.2">
      <c r="A355" s="67">
        <v>1225976</v>
      </c>
      <c r="B355" s="68" t="s">
        <v>13</v>
      </c>
      <c r="C355" s="64" t="s">
        <v>541</v>
      </c>
      <c r="D355" s="72">
        <v>136.9</v>
      </c>
    </row>
    <row r="356" spans="1:4" x14ac:dyDescent="0.2">
      <c r="A356" s="67">
        <v>1225991</v>
      </c>
      <c r="B356" s="68" t="s">
        <v>13</v>
      </c>
      <c r="C356" s="64" t="s">
        <v>542</v>
      </c>
      <c r="D356" s="72">
        <v>143.5</v>
      </c>
    </row>
    <row r="357" spans="1:4" x14ac:dyDescent="0.2">
      <c r="A357" s="67">
        <v>1223244</v>
      </c>
      <c r="B357" s="68" t="s">
        <v>41</v>
      </c>
      <c r="C357" s="64" t="s">
        <v>153</v>
      </c>
      <c r="D357" s="72">
        <v>496.41000000000008</v>
      </c>
    </row>
    <row r="358" spans="1:4" x14ac:dyDescent="0.2">
      <c r="A358" s="67">
        <v>1223249</v>
      </c>
      <c r="B358" s="68" t="s">
        <v>41</v>
      </c>
      <c r="C358" s="64" t="s">
        <v>154</v>
      </c>
      <c r="D358" s="72">
        <v>4769.3999999999996</v>
      </c>
    </row>
    <row r="359" spans="1:4" x14ac:dyDescent="0.2">
      <c r="A359" s="67">
        <v>1228701</v>
      </c>
      <c r="B359" s="68" t="s">
        <v>155</v>
      </c>
      <c r="C359" s="64" t="s">
        <v>543</v>
      </c>
      <c r="D359" s="72">
        <v>3347.4</v>
      </c>
    </row>
    <row r="360" spans="1:4" x14ac:dyDescent="0.2">
      <c r="A360" s="67">
        <v>1228955</v>
      </c>
      <c r="B360" s="68" t="s">
        <v>155</v>
      </c>
      <c r="C360" s="64" t="s">
        <v>544</v>
      </c>
      <c r="D360" s="72">
        <v>4184.25</v>
      </c>
    </row>
    <row r="361" spans="1:4" x14ac:dyDescent="0.2">
      <c r="A361" s="67">
        <v>1228971</v>
      </c>
      <c r="B361" s="68" t="s">
        <v>155</v>
      </c>
      <c r="C361" s="64" t="s">
        <v>545</v>
      </c>
      <c r="D361" s="72">
        <v>478.2</v>
      </c>
    </row>
    <row r="362" spans="1:4" x14ac:dyDescent="0.2">
      <c r="A362" s="67">
        <v>1229037</v>
      </c>
      <c r="B362" s="68" t="s">
        <v>155</v>
      </c>
      <c r="C362" s="64" t="s">
        <v>546</v>
      </c>
      <c r="D362" s="72">
        <v>2070.61</v>
      </c>
    </row>
    <row r="363" spans="1:4" x14ac:dyDescent="0.2">
      <c r="A363" s="67">
        <v>1229054</v>
      </c>
      <c r="B363" s="68" t="s">
        <v>155</v>
      </c>
      <c r="C363" s="64" t="s">
        <v>547</v>
      </c>
      <c r="D363" s="72">
        <v>3897.33</v>
      </c>
    </row>
    <row r="364" spans="1:4" x14ac:dyDescent="0.2">
      <c r="A364" s="67">
        <v>1226876</v>
      </c>
      <c r="B364" s="68" t="s">
        <v>156</v>
      </c>
      <c r="C364" s="64" t="s">
        <v>548</v>
      </c>
      <c r="D364" s="72">
        <v>6564</v>
      </c>
    </row>
    <row r="365" spans="1:4" x14ac:dyDescent="0.2">
      <c r="A365" s="67">
        <v>1228186</v>
      </c>
      <c r="B365" s="68" t="s">
        <v>156</v>
      </c>
      <c r="C365" s="64" t="s">
        <v>549</v>
      </c>
      <c r="D365" s="72">
        <v>5091.8</v>
      </c>
    </row>
    <row r="366" spans="1:4" x14ac:dyDescent="0.2">
      <c r="A366" s="67">
        <v>1223108</v>
      </c>
      <c r="B366" s="68" t="s">
        <v>14</v>
      </c>
      <c r="C366" s="64" t="s">
        <v>157</v>
      </c>
      <c r="D366" s="72">
        <v>23239.159999999996</v>
      </c>
    </row>
    <row r="367" spans="1:4" x14ac:dyDescent="0.2">
      <c r="A367" s="67">
        <v>1223109</v>
      </c>
      <c r="B367" s="68" t="s">
        <v>14</v>
      </c>
      <c r="C367" s="64" t="s">
        <v>158</v>
      </c>
      <c r="D367" s="72">
        <v>16905.539999999997</v>
      </c>
    </row>
    <row r="368" spans="1:4" x14ac:dyDescent="0.2">
      <c r="A368" s="67">
        <v>1223110</v>
      </c>
      <c r="B368" s="68" t="s">
        <v>14</v>
      </c>
      <c r="C368" s="64" t="s">
        <v>159</v>
      </c>
      <c r="D368" s="72">
        <v>12166.249999999998</v>
      </c>
    </row>
    <row r="369" spans="1:4" x14ac:dyDescent="0.2">
      <c r="A369" s="67">
        <v>1223111</v>
      </c>
      <c r="B369" s="68" t="s">
        <v>14</v>
      </c>
      <c r="C369" s="64" t="s">
        <v>160</v>
      </c>
      <c r="D369" s="72">
        <v>1242.26</v>
      </c>
    </row>
    <row r="370" spans="1:4" x14ac:dyDescent="0.2">
      <c r="A370" s="67">
        <v>1223112</v>
      </c>
      <c r="B370" s="68" t="s">
        <v>14</v>
      </c>
      <c r="C370" s="64" t="s">
        <v>161</v>
      </c>
      <c r="D370" s="72">
        <v>6739.47</v>
      </c>
    </row>
    <row r="371" spans="1:4" x14ac:dyDescent="0.2">
      <c r="A371" s="67">
        <v>1223113</v>
      </c>
      <c r="B371" s="68" t="s">
        <v>14</v>
      </c>
      <c r="C371" s="64" t="s">
        <v>162</v>
      </c>
      <c r="D371" s="72">
        <v>17508.46</v>
      </c>
    </row>
    <row r="372" spans="1:4" x14ac:dyDescent="0.2">
      <c r="A372" s="67">
        <v>1225919</v>
      </c>
      <c r="B372" s="68" t="s">
        <v>15</v>
      </c>
      <c r="C372" s="64" t="s">
        <v>550</v>
      </c>
      <c r="D372" s="72">
        <v>79627.55</v>
      </c>
    </row>
    <row r="373" spans="1:4" x14ac:dyDescent="0.2">
      <c r="A373" s="67">
        <v>1229604</v>
      </c>
      <c r="B373" s="68" t="s">
        <v>15</v>
      </c>
      <c r="C373" s="64" t="s">
        <v>163</v>
      </c>
      <c r="D373" s="72">
        <v>45936.07</v>
      </c>
    </row>
    <row r="374" spans="1:4" x14ac:dyDescent="0.2">
      <c r="A374" s="67">
        <v>1230480</v>
      </c>
      <c r="B374" s="68" t="s">
        <v>15</v>
      </c>
      <c r="C374" s="64" t="s">
        <v>551</v>
      </c>
      <c r="D374" s="72">
        <v>6150.380000000001</v>
      </c>
    </row>
    <row r="375" spans="1:4" x14ac:dyDescent="0.2">
      <c r="A375" s="67">
        <v>1223747</v>
      </c>
      <c r="B375" s="68" t="s">
        <v>164</v>
      </c>
      <c r="C375" s="64" t="s">
        <v>552</v>
      </c>
      <c r="D375" s="72">
        <v>1816.6699999999998</v>
      </c>
    </row>
    <row r="376" spans="1:4" x14ac:dyDescent="0.2">
      <c r="A376" s="67">
        <v>1223755</v>
      </c>
      <c r="B376" s="68" t="s">
        <v>164</v>
      </c>
      <c r="C376" s="64" t="s">
        <v>165</v>
      </c>
      <c r="D376" s="72">
        <v>184.63000000000002</v>
      </c>
    </row>
    <row r="377" spans="1:4" x14ac:dyDescent="0.2">
      <c r="A377" s="67">
        <v>1223767</v>
      </c>
      <c r="B377" s="68" t="s">
        <v>164</v>
      </c>
      <c r="C377" s="64" t="s">
        <v>553</v>
      </c>
      <c r="D377" s="72">
        <v>1615.92</v>
      </c>
    </row>
    <row r="378" spans="1:4" x14ac:dyDescent="0.2">
      <c r="A378" s="67">
        <v>1223768</v>
      </c>
      <c r="B378" s="68" t="s">
        <v>164</v>
      </c>
      <c r="C378" s="64" t="s">
        <v>554</v>
      </c>
      <c r="D378" s="72">
        <v>1008.5199999999999</v>
      </c>
    </row>
    <row r="379" spans="1:4" x14ac:dyDescent="0.2">
      <c r="A379" s="67">
        <v>1223796</v>
      </c>
      <c r="B379" s="68" t="s">
        <v>164</v>
      </c>
      <c r="C379" s="64" t="s">
        <v>555</v>
      </c>
      <c r="D379" s="72">
        <v>985.86</v>
      </c>
    </row>
    <row r="380" spans="1:4" x14ac:dyDescent="0.2">
      <c r="A380" s="67">
        <v>1223797</v>
      </c>
      <c r="B380" s="68" t="s">
        <v>164</v>
      </c>
      <c r="C380" s="64" t="s">
        <v>556</v>
      </c>
      <c r="D380" s="72">
        <v>2173</v>
      </c>
    </row>
    <row r="381" spans="1:4" x14ac:dyDescent="0.2">
      <c r="A381" s="67">
        <v>1227392</v>
      </c>
      <c r="B381" s="68" t="s">
        <v>16</v>
      </c>
      <c r="C381" s="64" t="s">
        <v>557</v>
      </c>
      <c r="D381" s="72">
        <v>144.18</v>
      </c>
    </row>
    <row r="382" spans="1:4" x14ac:dyDescent="0.2">
      <c r="A382" s="67">
        <v>1227418</v>
      </c>
      <c r="B382" s="68" t="s">
        <v>16</v>
      </c>
      <c r="C382" s="64" t="s">
        <v>558</v>
      </c>
      <c r="D382" s="72">
        <v>182.76999999999998</v>
      </c>
    </row>
    <row r="383" spans="1:4" x14ac:dyDescent="0.2">
      <c r="A383" s="67">
        <v>1227785</v>
      </c>
      <c r="B383" s="68" t="s">
        <v>16</v>
      </c>
      <c r="C383" s="64" t="s">
        <v>559</v>
      </c>
      <c r="D383" s="72">
        <v>501.87999999999994</v>
      </c>
    </row>
    <row r="384" spans="1:4" x14ac:dyDescent="0.2">
      <c r="A384" s="67">
        <v>1227809</v>
      </c>
      <c r="B384" s="68" t="s">
        <v>16</v>
      </c>
      <c r="C384" s="64" t="s">
        <v>166</v>
      </c>
      <c r="D384" s="72">
        <v>474.35</v>
      </c>
    </row>
    <row r="385" spans="1:4" x14ac:dyDescent="0.2">
      <c r="A385" s="67">
        <v>1227815</v>
      </c>
      <c r="B385" s="68" t="s">
        <v>16</v>
      </c>
      <c r="C385" s="64" t="s">
        <v>560</v>
      </c>
      <c r="D385" s="72">
        <v>252.1</v>
      </c>
    </row>
    <row r="386" spans="1:4" x14ac:dyDescent="0.2">
      <c r="A386" s="67">
        <v>1227818</v>
      </c>
      <c r="B386" s="68" t="s">
        <v>16</v>
      </c>
      <c r="C386" s="64" t="s">
        <v>561</v>
      </c>
      <c r="D386" s="72">
        <v>88.67</v>
      </c>
    </row>
    <row r="387" spans="1:4" x14ac:dyDescent="0.2">
      <c r="A387" s="67">
        <v>1227825</v>
      </c>
      <c r="B387" s="68" t="s">
        <v>16</v>
      </c>
      <c r="C387" s="64" t="s">
        <v>562</v>
      </c>
      <c r="D387" s="72">
        <v>139.78</v>
      </c>
    </row>
    <row r="388" spans="1:4" x14ac:dyDescent="0.2">
      <c r="A388" s="67">
        <v>1227829</v>
      </c>
      <c r="B388" s="68" t="s">
        <v>16</v>
      </c>
      <c r="C388" s="64" t="s">
        <v>563</v>
      </c>
      <c r="D388" s="72">
        <v>427.29999999999995</v>
      </c>
    </row>
    <row r="389" spans="1:4" x14ac:dyDescent="0.2">
      <c r="A389" s="67">
        <v>1227835</v>
      </c>
      <c r="B389" s="68" t="s">
        <v>16</v>
      </c>
      <c r="C389" s="64" t="s">
        <v>564</v>
      </c>
      <c r="D389" s="72">
        <v>410.1</v>
      </c>
    </row>
    <row r="390" spans="1:4" x14ac:dyDescent="0.2">
      <c r="A390" s="67">
        <v>1231403</v>
      </c>
      <c r="B390" s="68" t="s">
        <v>16</v>
      </c>
      <c r="C390" s="64" t="s">
        <v>565</v>
      </c>
      <c r="D390" s="72">
        <v>589.99</v>
      </c>
    </row>
    <row r="391" spans="1:4" x14ac:dyDescent="0.2">
      <c r="A391" s="67">
        <v>1227054</v>
      </c>
      <c r="B391" s="68" t="s">
        <v>167</v>
      </c>
      <c r="C391" s="64" t="s">
        <v>168</v>
      </c>
      <c r="D391" s="72">
        <v>10573.69</v>
      </c>
    </row>
    <row r="392" spans="1:4" x14ac:dyDescent="0.2">
      <c r="A392" s="67">
        <v>1227332</v>
      </c>
      <c r="B392" s="68" t="s">
        <v>167</v>
      </c>
      <c r="C392" s="64" t="s">
        <v>169</v>
      </c>
      <c r="D392" s="72">
        <v>13326.79</v>
      </c>
    </row>
    <row r="393" spans="1:4" x14ac:dyDescent="0.2">
      <c r="A393" s="67">
        <v>1227403</v>
      </c>
      <c r="B393" s="68" t="s">
        <v>167</v>
      </c>
      <c r="C393" s="64" t="s">
        <v>170</v>
      </c>
      <c r="D393" s="72">
        <v>27379.52</v>
      </c>
    </row>
    <row r="394" spans="1:4" x14ac:dyDescent="0.2">
      <c r="A394" s="67">
        <v>1227427</v>
      </c>
      <c r="B394" s="68" t="s">
        <v>167</v>
      </c>
      <c r="C394" s="64" t="s">
        <v>171</v>
      </c>
      <c r="D394" s="72">
        <v>14850.07</v>
      </c>
    </row>
    <row r="395" spans="1:4" x14ac:dyDescent="0.2">
      <c r="A395" s="67">
        <v>1223590</v>
      </c>
      <c r="B395" s="68" t="s">
        <v>172</v>
      </c>
      <c r="C395" s="64" t="s">
        <v>566</v>
      </c>
      <c r="D395" s="72">
        <v>1091.0999999999999</v>
      </c>
    </row>
    <row r="396" spans="1:4" x14ac:dyDescent="0.2">
      <c r="A396" s="67">
        <v>1226094</v>
      </c>
      <c r="B396" s="68" t="s">
        <v>17</v>
      </c>
      <c r="C396" s="64" t="s">
        <v>567</v>
      </c>
      <c r="D396" s="72">
        <v>2074.6</v>
      </c>
    </row>
    <row r="397" spans="1:4" x14ac:dyDescent="0.2">
      <c r="A397" s="67">
        <v>1227583</v>
      </c>
      <c r="B397" s="68" t="s">
        <v>17</v>
      </c>
      <c r="C397" s="64" t="s">
        <v>568</v>
      </c>
      <c r="D397" s="72">
        <v>4529.55</v>
      </c>
    </row>
    <row r="398" spans="1:4" x14ac:dyDescent="0.2">
      <c r="A398" s="67">
        <v>1224336</v>
      </c>
      <c r="B398" s="68" t="s">
        <v>21</v>
      </c>
      <c r="C398" s="64" t="s">
        <v>173</v>
      </c>
      <c r="D398" s="72">
        <v>4266.67</v>
      </c>
    </row>
    <row r="399" spans="1:4" x14ac:dyDescent="0.2">
      <c r="A399" s="67">
        <v>1224343</v>
      </c>
      <c r="B399" s="68" t="s">
        <v>21</v>
      </c>
      <c r="C399" s="64" t="s">
        <v>174</v>
      </c>
      <c r="D399" s="72">
        <v>5422.1100000000015</v>
      </c>
    </row>
    <row r="400" spans="1:4" x14ac:dyDescent="0.2">
      <c r="A400" s="67">
        <v>1224347</v>
      </c>
      <c r="B400" s="68" t="s">
        <v>21</v>
      </c>
      <c r="C400" s="64" t="s">
        <v>569</v>
      </c>
      <c r="D400" s="72">
        <v>6068</v>
      </c>
    </row>
    <row r="401" spans="1:4" x14ac:dyDescent="0.2">
      <c r="A401" s="67">
        <v>1224352</v>
      </c>
      <c r="B401" s="68" t="s">
        <v>21</v>
      </c>
      <c r="C401" s="64" t="s">
        <v>570</v>
      </c>
      <c r="D401" s="72">
        <v>14458.390000000001</v>
      </c>
    </row>
    <row r="402" spans="1:4" x14ac:dyDescent="0.2">
      <c r="A402" s="67">
        <v>1224368</v>
      </c>
      <c r="B402" s="68" t="s">
        <v>21</v>
      </c>
      <c r="C402" s="64" t="s">
        <v>571</v>
      </c>
      <c r="D402" s="72">
        <v>45242.479999999996</v>
      </c>
    </row>
    <row r="403" spans="1:4" x14ac:dyDescent="0.2">
      <c r="A403" s="67">
        <v>1224425</v>
      </c>
      <c r="B403" s="68" t="s">
        <v>21</v>
      </c>
      <c r="C403" s="64" t="s">
        <v>175</v>
      </c>
      <c r="D403" s="72">
        <v>28017.040000000005</v>
      </c>
    </row>
    <row r="404" spans="1:4" x14ac:dyDescent="0.2">
      <c r="A404" s="67">
        <v>1229653</v>
      </c>
      <c r="B404" s="68" t="s">
        <v>21</v>
      </c>
      <c r="C404" s="64" t="s">
        <v>42</v>
      </c>
      <c r="D404" s="72">
        <v>6832.2899999999991</v>
      </c>
    </row>
    <row r="405" spans="1:4" x14ac:dyDescent="0.2">
      <c r="A405" s="67">
        <v>1229310</v>
      </c>
      <c r="B405" s="68" t="s">
        <v>18</v>
      </c>
      <c r="C405" s="64" t="s">
        <v>572</v>
      </c>
      <c r="D405" s="72">
        <v>2798.7999999999997</v>
      </c>
    </row>
    <row r="406" spans="1:4" x14ac:dyDescent="0.2">
      <c r="A406" s="67">
        <v>1229318</v>
      </c>
      <c r="B406" s="68" t="s">
        <v>18</v>
      </c>
      <c r="C406" s="64" t="s">
        <v>573</v>
      </c>
      <c r="D406" s="72">
        <v>1376.9</v>
      </c>
    </row>
    <row r="407" spans="1:4" x14ac:dyDescent="0.2">
      <c r="A407" s="67">
        <v>1229321</v>
      </c>
      <c r="B407" s="68" t="s">
        <v>18</v>
      </c>
      <c r="C407" s="64" t="s">
        <v>574</v>
      </c>
      <c r="D407" s="72">
        <v>1259.24</v>
      </c>
    </row>
    <row r="408" spans="1:4" x14ac:dyDescent="0.2">
      <c r="A408" s="67">
        <v>1229324</v>
      </c>
      <c r="B408" s="68" t="s">
        <v>18</v>
      </c>
      <c r="C408" s="64" t="s">
        <v>575</v>
      </c>
      <c r="D408" s="72">
        <v>7131.55</v>
      </c>
    </row>
    <row r="409" spans="1:4" x14ac:dyDescent="0.2">
      <c r="A409" s="67">
        <v>1229327</v>
      </c>
      <c r="B409" s="68" t="s">
        <v>18</v>
      </c>
      <c r="C409" s="64" t="s">
        <v>576</v>
      </c>
      <c r="D409" s="72">
        <v>1017.0999999999999</v>
      </c>
    </row>
    <row r="410" spans="1:4" x14ac:dyDescent="0.2">
      <c r="A410" s="67">
        <v>1229330</v>
      </c>
      <c r="B410" s="68" t="s">
        <v>18</v>
      </c>
      <c r="C410" s="64" t="s">
        <v>577</v>
      </c>
      <c r="D410" s="72">
        <v>4150.8500000000004</v>
      </c>
    </row>
    <row r="411" spans="1:4" x14ac:dyDescent="0.2">
      <c r="A411" s="67">
        <v>1229334</v>
      </c>
      <c r="B411" s="68" t="s">
        <v>18</v>
      </c>
      <c r="C411" s="64" t="s">
        <v>578</v>
      </c>
      <c r="D411" s="72">
        <v>1438.38</v>
      </c>
    </row>
    <row r="412" spans="1:4" x14ac:dyDescent="0.2">
      <c r="A412" s="67">
        <v>1229338</v>
      </c>
      <c r="B412" s="68" t="s">
        <v>18</v>
      </c>
      <c r="C412" s="64" t="s">
        <v>579</v>
      </c>
      <c r="D412" s="72">
        <v>1559.82</v>
      </c>
    </row>
    <row r="413" spans="1:4" x14ac:dyDescent="0.2">
      <c r="A413" s="67">
        <v>1229342</v>
      </c>
      <c r="B413" s="68" t="s">
        <v>18</v>
      </c>
      <c r="C413" s="64" t="s">
        <v>580</v>
      </c>
      <c r="D413" s="72">
        <v>1855.84</v>
      </c>
    </row>
    <row r="414" spans="1:4" x14ac:dyDescent="0.2">
      <c r="A414" s="67">
        <v>1229345</v>
      </c>
      <c r="B414" s="68" t="s">
        <v>18</v>
      </c>
      <c r="C414" s="64" t="s">
        <v>581</v>
      </c>
      <c r="D414" s="72">
        <v>1017.0999999999999</v>
      </c>
    </row>
    <row r="415" spans="1:4" x14ac:dyDescent="0.2">
      <c r="A415" s="67">
        <v>1229352</v>
      </c>
      <c r="B415" s="68" t="s">
        <v>18</v>
      </c>
      <c r="C415" s="64" t="s">
        <v>582</v>
      </c>
      <c r="D415" s="72">
        <v>1438.38</v>
      </c>
    </row>
    <row r="416" spans="1:4" x14ac:dyDescent="0.2">
      <c r="A416" s="67">
        <v>1229354</v>
      </c>
      <c r="B416" s="68" t="s">
        <v>18</v>
      </c>
      <c r="C416" s="64" t="s">
        <v>583</v>
      </c>
      <c r="D416" s="72">
        <v>1559.82</v>
      </c>
    </row>
    <row r="417" spans="1:4" x14ac:dyDescent="0.2">
      <c r="A417" s="67">
        <v>1229356</v>
      </c>
      <c r="B417" s="68" t="s">
        <v>18</v>
      </c>
      <c r="C417" s="64" t="s">
        <v>584</v>
      </c>
      <c r="D417" s="72">
        <v>1734.4</v>
      </c>
    </row>
    <row r="418" spans="1:4" x14ac:dyDescent="0.2">
      <c r="A418" s="67">
        <v>1229357</v>
      </c>
      <c r="B418" s="68" t="s">
        <v>18</v>
      </c>
      <c r="C418" s="64" t="s">
        <v>585</v>
      </c>
      <c r="D418" s="72">
        <v>1377.66</v>
      </c>
    </row>
    <row r="419" spans="1:4" x14ac:dyDescent="0.2">
      <c r="A419" s="67">
        <v>1229363</v>
      </c>
      <c r="B419" s="68" t="s">
        <v>18</v>
      </c>
      <c r="C419" s="64" t="s">
        <v>586</v>
      </c>
      <c r="D419" s="72">
        <v>721.07999999999993</v>
      </c>
    </row>
    <row r="420" spans="1:4" x14ac:dyDescent="0.2">
      <c r="A420" s="67">
        <v>1229365</v>
      </c>
      <c r="B420" s="68" t="s">
        <v>18</v>
      </c>
      <c r="C420" s="64" t="s">
        <v>587</v>
      </c>
      <c r="D420" s="72">
        <v>1081.6199999999999</v>
      </c>
    </row>
    <row r="421" spans="1:4" x14ac:dyDescent="0.2">
      <c r="A421" s="67">
        <v>1229367</v>
      </c>
      <c r="B421" s="68" t="s">
        <v>18</v>
      </c>
      <c r="C421" s="64" t="s">
        <v>588</v>
      </c>
      <c r="D421" s="72">
        <v>2929.9</v>
      </c>
    </row>
    <row r="422" spans="1:4" x14ac:dyDescent="0.2">
      <c r="A422" s="67">
        <v>1229371</v>
      </c>
      <c r="B422" s="68" t="s">
        <v>18</v>
      </c>
      <c r="C422" s="64" t="s">
        <v>589</v>
      </c>
      <c r="D422" s="72">
        <v>2277.12</v>
      </c>
    </row>
    <row r="423" spans="1:4" x14ac:dyDescent="0.2">
      <c r="A423" s="67">
        <v>1229373</v>
      </c>
      <c r="B423" s="68" t="s">
        <v>18</v>
      </c>
      <c r="C423" s="64" t="s">
        <v>590</v>
      </c>
      <c r="D423" s="72">
        <v>1206.82</v>
      </c>
    </row>
    <row r="424" spans="1:4" x14ac:dyDescent="0.2">
      <c r="A424" s="67">
        <v>1229376</v>
      </c>
      <c r="B424" s="68" t="s">
        <v>18</v>
      </c>
      <c r="C424" s="64" t="s">
        <v>591</v>
      </c>
      <c r="D424" s="72">
        <v>721.07999999999993</v>
      </c>
    </row>
    <row r="425" spans="1:4" x14ac:dyDescent="0.2">
      <c r="A425" s="67">
        <v>1229379</v>
      </c>
      <c r="B425" s="68" t="s">
        <v>18</v>
      </c>
      <c r="C425" s="64" t="s">
        <v>592</v>
      </c>
      <c r="D425" s="72">
        <v>489.52</v>
      </c>
    </row>
    <row r="426" spans="1:4" x14ac:dyDescent="0.2">
      <c r="A426" s="67">
        <v>1229382</v>
      </c>
      <c r="B426" s="68" t="s">
        <v>18</v>
      </c>
      <c r="C426" s="64" t="s">
        <v>593</v>
      </c>
      <c r="D426" s="72">
        <v>1559.82</v>
      </c>
    </row>
    <row r="427" spans="1:4" x14ac:dyDescent="0.2">
      <c r="A427" s="67">
        <v>1229384</v>
      </c>
      <c r="B427" s="68" t="s">
        <v>18</v>
      </c>
      <c r="C427" s="64" t="s">
        <v>594</v>
      </c>
      <c r="D427" s="72">
        <v>618.48</v>
      </c>
    </row>
    <row r="428" spans="1:4" x14ac:dyDescent="0.2">
      <c r="A428" s="67">
        <v>1229387</v>
      </c>
      <c r="B428" s="68" t="s">
        <v>18</v>
      </c>
      <c r="C428" s="64" t="s">
        <v>595</v>
      </c>
      <c r="D428" s="72">
        <v>2236.64</v>
      </c>
    </row>
    <row r="429" spans="1:4" x14ac:dyDescent="0.2">
      <c r="A429" s="67">
        <v>1229389</v>
      </c>
      <c r="B429" s="68" t="s">
        <v>18</v>
      </c>
      <c r="C429" s="64" t="s">
        <v>596</v>
      </c>
      <c r="D429" s="72">
        <v>1175.2399999999998</v>
      </c>
    </row>
    <row r="430" spans="1:4" x14ac:dyDescent="0.2">
      <c r="A430" s="67">
        <v>1229392</v>
      </c>
      <c r="B430" s="68" t="s">
        <v>18</v>
      </c>
      <c r="C430" s="64" t="s">
        <v>597</v>
      </c>
      <c r="D430" s="72">
        <v>997.62999999999988</v>
      </c>
    </row>
    <row r="431" spans="1:4" x14ac:dyDescent="0.2">
      <c r="A431" s="67">
        <v>1229393</v>
      </c>
      <c r="B431" s="68" t="s">
        <v>18</v>
      </c>
      <c r="C431" s="64" t="s">
        <v>598</v>
      </c>
      <c r="D431" s="72">
        <v>280.33</v>
      </c>
    </row>
    <row r="432" spans="1:4" x14ac:dyDescent="0.2">
      <c r="A432" s="67">
        <v>1229396</v>
      </c>
      <c r="B432" s="68" t="s">
        <v>18</v>
      </c>
      <c r="C432" s="64" t="s">
        <v>599</v>
      </c>
      <c r="D432" s="72">
        <v>199.37</v>
      </c>
    </row>
    <row r="433" spans="1:4" x14ac:dyDescent="0.2">
      <c r="A433" s="67">
        <v>1229397</v>
      </c>
      <c r="B433" s="68" t="s">
        <v>18</v>
      </c>
      <c r="C433" s="64" t="s">
        <v>600</v>
      </c>
      <c r="D433" s="72">
        <v>798.26</v>
      </c>
    </row>
    <row r="434" spans="1:4" x14ac:dyDescent="0.2">
      <c r="A434" s="67">
        <v>1229398</v>
      </c>
      <c r="B434" s="68" t="s">
        <v>18</v>
      </c>
      <c r="C434" s="64" t="s">
        <v>601</v>
      </c>
      <c r="D434" s="72">
        <v>879.21999999999991</v>
      </c>
    </row>
    <row r="435" spans="1:4" x14ac:dyDescent="0.2">
      <c r="A435" s="67">
        <v>1229400</v>
      </c>
      <c r="B435" s="68" t="s">
        <v>18</v>
      </c>
      <c r="C435" s="64" t="s">
        <v>602</v>
      </c>
      <c r="D435" s="72">
        <v>1416.62</v>
      </c>
    </row>
    <row r="436" spans="1:4" x14ac:dyDescent="0.2">
      <c r="A436" s="67">
        <v>1229404</v>
      </c>
      <c r="B436" s="68" t="s">
        <v>18</v>
      </c>
      <c r="C436" s="64" t="s">
        <v>603</v>
      </c>
      <c r="D436" s="72">
        <v>1750.1</v>
      </c>
    </row>
    <row r="437" spans="1:4" x14ac:dyDescent="0.2">
      <c r="A437" s="67">
        <v>1229406</v>
      </c>
      <c r="B437" s="68" t="s">
        <v>18</v>
      </c>
      <c r="C437" s="64" t="s">
        <v>604</v>
      </c>
      <c r="D437" s="72">
        <v>876.94</v>
      </c>
    </row>
    <row r="438" spans="1:4" x14ac:dyDescent="0.2">
      <c r="A438" s="67">
        <v>1229408</v>
      </c>
      <c r="B438" s="68" t="s">
        <v>18</v>
      </c>
      <c r="C438" s="64" t="s">
        <v>605</v>
      </c>
      <c r="D438" s="72">
        <v>975.88</v>
      </c>
    </row>
    <row r="439" spans="1:4" x14ac:dyDescent="0.2">
      <c r="A439" s="67">
        <v>1222950</v>
      </c>
      <c r="B439" s="68" t="s">
        <v>19</v>
      </c>
      <c r="C439" s="64" t="s">
        <v>606</v>
      </c>
      <c r="D439" s="72">
        <v>5351</v>
      </c>
    </row>
    <row r="440" spans="1:4" x14ac:dyDescent="0.2">
      <c r="A440" s="67">
        <v>1227751</v>
      </c>
      <c r="B440" s="68" t="s">
        <v>22</v>
      </c>
      <c r="C440" s="64" t="s">
        <v>607</v>
      </c>
      <c r="D440" s="72">
        <v>6616.5</v>
      </c>
    </row>
    <row r="441" spans="1:4" x14ac:dyDescent="0.2">
      <c r="A441" s="67">
        <v>1227793</v>
      </c>
      <c r="B441" s="68" t="s">
        <v>22</v>
      </c>
      <c r="C441" s="64" t="s">
        <v>608</v>
      </c>
      <c r="D441" s="72">
        <v>4449.6000000000004</v>
      </c>
    </row>
    <row r="442" spans="1:4" x14ac:dyDescent="0.2">
      <c r="A442" s="67">
        <v>1227827</v>
      </c>
      <c r="B442" s="68" t="s">
        <v>22</v>
      </c>
      <c r="C442" s="64" t="s">
        <v>609</v>
      </c>
      <c r="D442" s="72">
        <v>717.3</v>
      </c>
    </row>
    <row r="443" spans="1:4" x14ac:dyDescent="0.2">
      <c r="A443" s="67">
        <v>1227841</v>
      </c>
      <c r="B443" s="68" t="s">
        <v>22</v>
      </c>
      <c r="C443" s="64" t="s">
        <v>610</v>
      </c>
      <c r="D443" s="72">
        <v>831.6</v>
      </c>
    </row>
    <row r="444" spans="1:4" x14ac:dyDescent="0.2">
      <c r="A444" s="67">
        <v>1230322</v>
      </c>
      <c r="B444" s="68" t="s">
        <v>20</v>
      </c>
      <c r="C444" s="64" t="s">
        <v>611</v>
      </c>
      <c r="D444" s="72">
        <v>760.38</v>
      </c>
    </row>
    <row r="445" spans="1:4" x14ac:dyDescent="0.2">
      <c r="A445" s="67">
        <v>1230457</v>
      </c>
      <c r="B445" s="68" t="s">
        <v>20</v>
      </c>
      <c r="C445" s="64" t="s">
        <v>612</v>
      </c>
      <c r="D445" s="72">
        <v>2213.71</v>
      </c>
    </row>
    <row r="446" spans="1:4" x14ac:dyDescent="0.2">
      <c r="A446" s="67">
        <v>1230504</v>
      </c>
      <c r="B446" s="68" t="s">
        <v>20</v>
      </c>
      <c r="C446" s="64" t="s">
        <v>613</v>
      </c>
      <c r="D446" s="72">
        <v>1548.44</v>
      </c>
    </row>
    <row r="447" spans="1:4" x14ac:dyDescent="0.2">
      <c r="A447" s="67">
        <v>1230512</v>
      </c>
      <c r="B447" s="68" t="s">
        <v>20</v>
      </c>
      <c r="C447" s="64" t="s">
        <v>614</v>
      </c>
      <c r="D447" s="72">
        <v>1081.6200000000001</v>
      </c>
    </row>
    <row r="448" spans="1:4" x14ac:dyDescent="0.2">
      <c r="A448" s="67">
        <v>1230515</v>
      </c>
      <c r="B448" s="68" t="s">
        <v>20</v>
      </c>
      <c r="C448" s="64" t="s">
        <v>615</v>
      </c>
      <c r="D448" s="72">
        <v>448.01</v>
      </c>
    </row>
    <row r="449" spans="1:4" x14ac:dyDescent="0.2">
      <c r="A449" s="67">
        <v>1230536</v>
      </c>
      <c r="B449" s="68" t="s">
        <v>20</v>
      </c>
      <c r="C449" s="64" t="s">
        <v>616</v>
      </c>
      <c r="D449" s="72">
        <v>1876.9399999999998</v>
      </c>
    </row>
    <row r="450" spans="1:4" x14ac:dyDescent="0.2">
      <c r="A450" s="67">
        <v>1230544</v>
      </c>
      <c r="B450" s="68" t="s">
        <v>20</v>
      </c>
      <c r="C450" s="64" t="s">
        <v>617</v>
      </c>
      <c r="D450" s="72">
        <v>20085.719999999998</v>
      </c>
    </row>
    <row r="451" spans="1:4" x14ac:dyDescent="0.2">
      <c r="A451" s="67">
        <v>1230570</v>
      </c>
      <c r="B451" s="68" t="s">
        <v>20</v>
      </c>
      <c r="C451" s="64" t="s">
        <v>618</v>
      </c>
      <c r="D451" s="72">
        <v>2098.8000000000002</v>
      </c>
    </row>
    <row r="452" spans="1:4" x14ac:dyDescent="0.2">
      <c r="A452" s="67">
        <v>1230576</v>
      </c>
      <c r="B452" s="68" t="s">
        <v>20</v>
      </c>
      <c r="C452" s="64" t="s">
        <v>619</v>
      </c>
      <c r="D452" s="72">
        <v>4303.24</v>
      </c>
    </row>
    <row r="453" spans="1:4" x14ac:dyDescent="0.2">
      <c r="A453" s="67">
        <v>1230601</v>
      </c>
      <c r="B453" s="68" t="s">
        <v>20</v>
      </c>
      <c r="C453" s="64" t="s">
        <v>176</v>
      </c>
      <c r="D453" s="72">
        <v>525.72</v>
      </c>
    </row>
    <row r="454" spans="1:4" x14ac:dyDescent="0.2">
      <c r="A454" s="67">
        <v>1230630</v>
      </c>
      <c r="B454" s="68" t="s">
        <v>20</v>
      </c>
      <c r="C454" s="64" t="s">
        <v>177</v>
      </c>
      <c r="D454" s="72">
        <v>2045.7</v>
      </c>
    </row>
    <row r="455" spans="1:4" x14ac:dyDescent="0.2">
      <c r="A455" s="67">
        <v>1230643</v>
      </c>
      <c r="B455" s="68" t="s">
        <v>20</v>
      </c>
      <c r="C455" s="64" t="s">
        <v>178</v>
      </c>
      <c r="D455" s="72">
        <v>1947.87</v>
      </c>
    </row>
    <row r="456" spans="1:4" x14ac:dyDescent="0.2">
      <c r="A456" s="67">
        <v>1230650</v>
      </c>
      <c r="B456" s="68" t="s">
        <v>20</v>
      </c>
      <c r="C456" s="64" t="s">
        <v>43</v>
      </c>
      <c r="D456" s="72">
        <v>1971.74</v>
      </c>
    </row>
    <row r="457" spans="1:4" x14ac:dyDescent="0.2">
      <c r="A457" s="67">
        <v>1230660</v>
      </c>
      <c r="B457" s="68" t="s">
        <v>20</v>
      </c>
      <c r="C457" s="64" t="s">
        <v>179</v>
      </c>
      <c r="D457" s="72">
        <v>1259.03</v>
      </c>
    </row>
    <row r="458" spans="1:4" x14ac:dyDescent="0.2">
      <c r="A458" s="67">
        <v>1230679</v>
      </c>
      <c r="B458" s="68" t="s">
        <v>20</v>
      </c>
      <c r="C458" s="64" t="s">
        <v>180</v>
      </c>
      <c r="D458" s="72">
        <v>1197.6600000000001</v>
      </c>
    </row>
    <row r="459" spans="1:4" x14ac:dyDescent="0.2">
      <c r="A459" s="67">
        <v>1230684</v>
      </c>
      <c r="B459" s="68" t="s">
        <v>20</v>
      </c>
      <c r="C459" s="64" t="s">
        <v>181</v>
      </c>
      <c r="D459" s="72">
        <v>1699.2200000000003</v>
      </c>
    </row>
    <row r="460" spans="1:4" x14ac:dyDescent="0.2">
      <c r="A460" s="67">
        <v>1230690</v>
      </c>
      <c r="B460" s="68" t="s">
        <v>20</v>
      </c>
      <c r="C460" s="64" t="s">
        <v>182</v>
      </c>
      <c r="D460" s="72">
        <v>2709.46</v>
      </c>
    </row>
    <row r="461" spans="1:4" x14ac:dyDescent="0.2">
      <c r="A461" s="67">
        <v>1230695</v>
      </c>
      <c r="B461" s="68" t="s">
        <v>20</v>
      </c>
      <c r="C461" s="64" t="s">
        <v>183</v>
      </c>
      <c r="D461" s="72">
        <v>1130.18</v>
      </c>
    </row>
    <row r="462" spans="1:4" x14ac:dyDescent="0.2">
      <c r="A462" s="67">
        <v>1230703</v>
      </c>
      <c r="B462" s="68" t="s">
        <v>20</v>
      </c>
      <c r="C462" s="64" t="s">
        <v>184</v>
      </c>
      <c r="D462" s="72">
        <v>1476.0200000000002</v>
      </c>
    </row>
    <row r="463" spans="1:4" x14ac:dyDescent="0.2">
      <c r="A463" s="67">
        <v>1230707</v>
      </c>
      <c r="B463" s="68" t="s">
        <v>20</v>
      </c>
      <c r="C463" s="64" t="s">
        <v>185</v>
      </c>
      <c r="D463" s="72">
        <v>1618.38</v>
      </c>
    </row>
    <row r="464" spans="1:4" x14ac:dyDescent="0.2">
      <c r="A464" s="67">
        <v>1230711</v>
      </c>
      <c r="B464" s="68" t="s">
        <v>20</v>
      </c>
      <c r="C464" s="64" t="s">
        <v>186</v>
      </c>
      <c r="D464" s="72">
        <v>2662.1799999999994</v>
      </c>
    </row>
    <row r="465" spans="1:4" ht="24" x14ac:dyDescent="0.2">
      <c r="A465" s="67">
        <v>1223758</v>
      </c>
      <c r="B465" s="68" t="s">
        <v>44</v>
      </c>
      <c r="C465" s="64" t="s">
        <v>187</v>
      </c>
      <c r="D465" s="72">
        <v>1148.6500000000001</v>
      </c>
    </row>
    <row r="466" spans="1:4" ht="24" x14ac:dyDescent="0.2">
      <c r="A466" s="67">
        <v>1223764</v>
      </c>
      <c r="B466" s="68" t="s">
        <v>44</v>
      </c>
      <c r="C466" s="64" t="s">
        <v>188</v>
      </c>
      <c r="D466" s="72">
        <v>11441.7</v>
      </c>
    </row>
    <row r="467" spans="1:4" ht="24" x14ac:dyDescent="0.2">
      <c r="A467" s="67">
        <v>1227692</v>
      </c>
      <c r="B467" s="68" t="s">
        <v>44</v>
      </c>
      <c r="C467" s="64" t="s">
        <v>45</v>
      </c>
      <c r="D467" s="72">
        <v>22212.75</v>
      </c>
    </row>
    <row r="468" spans="1:4" ht="24" x14ac:dyDescent="0.2">
      <c r="A468" s="67">
        <v>1227718</v>
      </c>
      <c r="B468" s="68" t="s">
        <v>44</v>
      </c>
      <c r="C468" s="64" t="s">
        <v>189</v>
      </c>
      <c r="D468" s="72">
        <v>31471.13</v>
      </c>
    </row>
    <row r="469" spans="1:4" ht="24" x14ac:dyDescent="0.2">
      <c r="A469" s="67">
        <v>1227921</v>
      </c>
      <c r="B469" s="68" t="s">
        <v>44</v>
      </c>
      <c r="C469" s="64" t="s">
        <v>46</v>
      </c>
      <c r="D469" s="72">
        <v>1297.72</v>
      </c>
    </row>
    <row r="470" spans="1:4" ht="24" x14ac:dyDescent="0.2">
      <c r="A470" s="67">
        <v>1227926</v>
      </c>
      <c r="B470" s="68" t="s">
        <v>44</v>
      </c>
      <c r="C470" s="64" t="s">
        <v>46</v>
      </c>
      <c r="D470" s="72">
        <v>28041.239999999998</v>
      </c>
    </row>
    <row r="471" spans="1:4" x14ac:dyDescent="0.2">
      <c r="A471" s="67">
        <v>1223206</v>
      </c>
      <c r="B471" s="68" t="s">
        <v>0</v>
      </c>
      <c r="C471" s="64" t="s">
        <v>620</v>
      </c>
      <c r="D471" s="72">
        <v>1212.2800000000002</v>
      </c>
    </row>
    <row r="472" spans="1:4" x14ac:dyDescent="0.2">
      <c r="A472" s="67">
        <v>1223297</v>
      </c>
      <c r="B472" s="68" t="s">
        <v>0</v>
      </c>
      <c r="C472" s="64" t="s">
        <v>621</v>
      </c>
      <c r="D472" s="72">
        <v>724.64</v>
      </c>
    </row>
    <row r="473" spans="1:4" x14ac:dyDescent="0.2">
      <c r="A473" s="67">
        <v>1223308</v>
      </c>
      <c r="B473" s="68" t="s">
        <v>0</v>
      </c>
      <c r="C473" s="64" t="s">
        <v>622</v>
      </c>
      <c r="D473" s="72">
        <v>724.64</v>
      </c>
    </row>
    <row r="474" spans="1:4" x14ac:dyDescent="0.2">
      <c r="A474" s="67">
        <v>1223310</v>
      </c>
      <c r="B474" s="68" t="s">
        <v>0</v>
      </c>
      <c r="C474" s="64" t="s">
        <v>623</v>
      </c>
      <c r="D474" s="72">
        <v>1763.63</v>
      </c>
    </row>
    <row r="475" spans="1:4" x14ac:dyDescent="0.2">
      <c r="A475" s="67">
        <v>1223328</v>
      </c>
      <c r="B475" s="68" t="s">
        <v>0</v>
      </c>
      <c r="C475" s="64" t="s">
        <v>624</v>
      </c>
      <c r="D475" s="72">
        <v>9111.51</v>
      </c>
    </row>
    <row r="476" spans="1:4" x14ac:dyDescent="0.2">
      <c r="A476" s="67">
        <v>1229808</v>
      </c>
      <c r="B476" s="68" t="s">
        <v>47</v>
      </c>
      <c r="C476" s="64" t="s">
        <v>625</v>
      </c>
      <c r="D476" s="72">
        <v>411.9</v>
      </c>
    </row>
    <row r="477" spans="1:4" x14ac:dyDescent="0.2">
      <c r="A477" s="67">
        <v>1229828</v>
      </c>
      <c r="B477" s="68" t="s">
        <v>47</v>
      </c>
      <c r="C477" s="64" t="s">
        <v>626</v>
      </c>
      <c r="D477" s="72">
        <v>4081.8199999999997</v>
      </c>
    </row>
    <row r="478" spans="1:4" x14ac:dyDescent="0.2">
      <c r="A478" s="67">
        <v>1229849</v>
      </c>
      <c r="B478" s="68" t="s">
        <v>47</v>
      </c>
      <c r="C478" s="64" t="s">
        <v>627</v>
      </c>
      <c r="D478" s="72">
        <v>1806.08</v>
      </c>
    </row>
    <row r="479" spans="1:4" x14ac:dyDescent="0.2">
      <c r="A479" s="67">
        <v>1229855</v>
      </c>
      <c r="B479" s="68" t="s">
        <v>47</v>
      </c>
      <c r="C479" s="64" t="s">
        <v>628</v>
      </c>
      <c r="D479" s="72">
        <v>231.25</v>
      </c>
    </row>
    <row r="480" spans="1:4" x14ac:dyDescent="0.2">
      <c r="A480" s="67">
        <v>1229860</v>
      </c>
      <c r="B480" s="68" t="s">
        <v>47</v>
      </c>
      <c r="C480" s="64" t="s">
        <v>629</v>
      </c>
      <c r="D480" s="72">
        <v>507.02</v>
      </c>
    </row>
    <row r="481" spans="1:4" x14ac:dyDescent="0.2">
      <c r="A481" s="67">
        <v>1229866</v>
      </c>
      <c r="B481" s="68" t="s">
        <v>47</v>
      </c>
      <c r="C481" s="64" t="s">
        <v>630</v>
      </c>
      <c r="D481" s="72">
        <v>507.02</v>
      </c>
    </row>
    <row r="482" spans="1:4" x14ac:dyDescent="0.2">
      <c r="A482" s="67">
        <v>1229879</v>
      </c>
      <c r="B482" s="68" t="s">
        <v>47</v>
      </c>
      <c r="C482" s="64" t="s">
        <v>631</v>
      </c>
      <c r="D482" s="72">
        <v>711.47</v>
      </c>
    </row>
    <row r="483" spans="1:4" x14ac:dyDescent="0.2">
      <c r="A483" s="67">
        <v>1229888</v>
      </c>
      <c r="B483" s="68" t="s">
        <v>47</v>
      </c>
      <c r="C483" s="64" t="s">
        <v>632</v>
      </c>
      <c r="D483" s="72">
        <v>172.55</v>
      </c>
    </row>
    <row r="484" spans="1:4" x14ac:dyDescent="0.2">
      <c r="A484" s="67">
        <v>1229893</v>
      </c>
      <c r="B484" s="68" t="s">
        <v>47</v>
      </c>
      <c r="C484" s="64" t="s">
        <v>633</v>
      </c>
      <c r="D484" s="72">
        <v>396.21000000000004</v>
      </c>
    </row>
    <row r="485" spans="1:4" x14ac:dyDescent="0.2">
      <c r="A485" s="67">
        <v>1229900</v>
      </c>
      <c r="B485" s="68" t="s">
        <v>47</v>
      </c>
      <c r="C485" s="64" t="s">
        <v>634</v>
      </c>
      <c r="D485" s="72">
        <v>202.91000000000003</v>
      </c>
    </row>
    <row r="486" spans="1:4" x14ac:dyDescent="0.2">
      <c r="A486" s="67">
        <v>1229903</v>
      </c>
      <c r="B486" s="68" t="s">
        <v>47</v>
      </c>
      <c r="C486" s="64" t="s">
        <v>634</v>
      </c>
      <c r="D486" s="72">
        <v>253.51</v>
      </c>
    </row>
    <row r="487" spans="1:4" x14ac:dyDescent="0.2">
      <c r="A487" s="67">
        <v>1229908</v>
      </c>
      <c r="B487" s="68" t="s">
        <v>47</v>
      </c>
      <c r="C487" s="64" t="s">
        <v>635</v>
      </c>
      <c r="D487" s="72">
        <v>3389.21</v>
      </c>
    </row>
    <row r="488" spans="1:4" x14ac:dyDescent="0.2">
      <c r="A488" s="67">
        <v>1229914</v>
      </c>
      <c r="B488" s="68" t="s">
        <v>47</v>
      </c>
      <c r="C488" s="64" t="s">
        <v>636</v>
      </c>
      <c r="D488" s="72">
        <v>1879.3</v>
      </c>
    </row>
    <row r="489" spans="1:4" x14ac:dyDescent="0.2">
      <c r="A489" s="67">
        <v>1223759</v>
      </c>
      <c r="B489" s="68" t="s">
        <v>23</v>
      </c>
      <c r="C489" s="64" t="s">
        <v>637</v>
      </c>
      <c r="D489" s="72">
        <v>874.4</v>
      </c>
    </row>
    <row r="490" spans="1:4" x14ac:dyDescent="0.2">
      <c r="A490" s="67">
        <v>1223763</v>
      </c>
      <c r="B490" s="68" t="s">
        <v>23</v>
      </c>
      <c r="C490" s="64" t="s">
        <v>637</v>
      </c>
      <c r="D490" s="72">
        <v>874.4</v>
      </c>
    </row>
    <row r="491" spans="1:4" x14ac:dyDescent="0.2">
      <c r="A491" s="67">
        <v>1223765</v>
      </c>
      <c r="B491" s="68" t="s">
        <v>23</v>
      </c>
      <c r="C491" s="64" t="s">
        <v>638</v>
      </c>
      <c r="D491" s="72">
        <v>715.92</v>
      </c>
    </row>
    <row r="492" spans="1:4" x14ac:dyDescent="0.2">
      <c r="A492" s="67">
        <v>1223766</v>
      </c>
      <c r="B492" s="68" t="s">
        <v>23</v>
      </c>
      <c r="C492" s="64" t="s">
        <v>639</v>
      </c>
      <c r="D492" s="72">
        <v>675.6099999999999</v>
      </c>
    </row>
    <row r="493" spans="1:4" x14ac:dyDescent="0.2">
      <c r="A493" s="67">
        <v>1223771</v>
      </c>
      <c r="B493" s="68" t="s">
        <v>23</v>
      </c>
      <c r="C493" s="64" t="s">
        <v>640</v>
      </c>
      <c r="D493" s="72">
        <v>1311.6</v>
      </c>
    </row>
    <row r="494" spans="1:4" x14ac:dyDescent="0.2">
      <c r="A494" s="67">
        <v>1223780</v>
      </c>
      <c r="B494" s="68" t="s">
        <v>23</v>
      </c>
      <c r="C494" s="64" t="s">
        <v>641</v>
      </c>
      <c r="D494" s="72">
        <v>1072.5</v>
      </c>
    </row>
    <row r="495" spans="1:4" x14ac:dyDescent="0.2">
      <c r="A495" s="67">
        <v>1223803</v>
      </c>
      <c r="B495" s="68" t="s">
        <v>23</v>
      </c>
      <c r="C495" s="64" t="s">
        <v>642</v>
      </c>
      <c r="D495" s="72">
        <v>1311.6</v>
      </c>
    </row>
    <row r="496" spans="1:4" x14ac:dyDescent="0.2">
      <c r="A496" s="67">
        <v>1223804</v>
      </c>
      <c r="B496" s="68" t="s">
        <v>23</v>
      </c>
      <c r="C496" s="64" t="s">
        <v>643</v>
      </c>
      <c r="D496" s="72">
        <v>795.16</v>
      </c>
    </row>
    <row r="497" spans="1:4" x14ac:dyDescent="0.2">
      <c r="A497" s="67">
        <v>1223806</v>
      </c>
      <c r="B497" s="68" t="s">
        <v>23</v>
      </c>
      <c r="C497" s="64" t="s">
        <v>644</v>
      </c>
      <c r="D497" s="72">
        <v>1311.6</v>
      </c>
    </row>
    <row r="498" spans="1:4" x14ac:dyDescent="0.2">
      <c r="A498" s="67">
        <v>1223807</v>
      </c>
      <c r="B498" s="68" t="s">
        <v>23</v>
      </c>
      <c r="C498" s="64" t="s">
        <v>645</v>
      </c>
      <c r="D498" s="72">
        <v>1311.6</v>
      </c>
    </row>
    <row r="499" spans="1:4" x14ac:dyDescent="0.2">
      <c r="A499" s="67">
        <v>1223808</v>
      </c>
      <c r="B499" s="68" t="s">
        <v>23</v>
      </c>
      <c r="C499" s="64" t="s">
        <v>646</v>
      </c>
      <c r="D499" s="72">
        <v>874.4</v>
      </c>
    </row>
    <row r="500" spans="1:4" x14ac:dyDescent="0.2">
      <c r="A500" s="67">
        <v>1223809</v>
      </c>
      <c r="B500" s="68" t="s">
        <v>23</v>
      </c>
      <c r="C500" s="64" t="s">
        <v>645</v>
      </c>
      <c r="D500" s="72">
        <v>1311.6</v>
      </c>
    </row>
    <row r="501" spans="1:4" x14ac:dyDescent="0.2">
      <c r="A501" s="67">
        <v>1223813</v>
      </c>
      <c r="B501" s="68" t="s">
        <v>23</v>
      </c>
      <c r="C501" s="64" t="s">
        <v>647</v>
      </c>
      <c r="D501" s="72">
        <v>795.16</v>
      </c>
    </row>
    <row r="502" spans="1:4" x14ac:dyDescent="0.2">
      <c r="A502" s="67">
        <v>1223814</v>
      </c>
      <c r="B502" s="68" t="s">
        <v>23</v>
      </c>
      <c r="C502" s="64" t="s">
        <v>648</v>
      </c>
      <c r="D502" s="72">
        <v>2186</v>
      </c>
    </row>
    <row r="503" spans="1:4" x14ac:dyDescent="0.2">
      <c r="A503" s="67">
        <v>1223818</v>
      </c>
      <c r="B503" s="68" t="s">
        <v>23</v>
      </c>
      <c r="C503" s="64" t="s">
        <v>649</v>
      </c>
      <c r="D503" s="72">
        <v>874.4</v>
      </c>
    </row>
    <row r="504" spans="1:4" x14ac:dyDescent="0.2">
      <c r="A504" s="67">
        <v>1223821</v>
      </c>
      <c r="B504" s="68" t="s">
        <v>23</v>
      </c>
      <c r="C504" s="64" t="s">
        <v>650</v>
      </c>
      <c r="D504" s="72">
        <v>1311.6</v>
      </c>
    </row>
    <row r="505" spans="1:4" x14ac:dyDescent="0.2">
      <c r="A505" s="67">
        <v>1223824</v>
      </c>
      <c r="B505" s="68" t="s">
        <v>23</v>
      </c>
      <c r="C505" s="64" t="s">
        <v>651</v>
      </c>
      <c r="D505" s="72">
        <v>795.16</v>
      </c>
    </row>
    <row r="506" spans="1:4" x14ac:dyDescent="0.2">
      <c r="A506" s="67">
        <v>1223825</v>
      </c>
      <c r="B506" s="68" t="s">
        <v>23</v>
      </c>
      <c r="C506" s="64" t="s">
        <v>652</v>
      </c>
      <c r="D506" s="72">
        <v>795.16</v>
      </c>
    </row>
    <row r="507" spans="1:4" x14ac:dyDescent="0.2">
      <c r="A507" s="67">
        <v>1223826</v>
      </c>
      <c r="B507" s="68" t="s">
        <v>23</v>
      </c>
      <c r="C507" s="64" t="s">
        <v>652</v>
      </c>
      <c r="D507" s="72">
        <v>676.3</v>
      </c>
    </row>
    <row r="508" spans="1:4" x14ac:dyDescent="0.2">
      <c r="A508" s="67">
        <v>1223830</v>
      </c>
      <c r="B508" s="68" t="s">
        <v>23</v>
      </c>
      <c r="C508" s="64" t="s">
        <v>653</v>
      </c>
      <c r="D508" s="72">
        <v>1311.6</v>
      </c>
    </row>
    <row r="509" spans="1:4" x14ac:dyDescent="0.2">
      <c r="A509" s="67">
        <v>1223833</v>
      </c>
      <c r="B509" s="68" t="s">
        <v>23</v>
      </c>
      <c r="C509" s="64" t="s">
        <v>654</v>
      </c>
      <c r="D509" s="72">
        <v>874.4</v>
      </c>
    </row>
    <row r="510" spans="1:4" x14ac:dyDescent="0.2">
      <c r="A510" s="67">
        <v>1223834</v>
      </c>
      <c r="B510" s="68" t="s">
        <v>23</v>
      </c>
      <c r="C510" s="64" t="s">
        <v>655</v>
      </c>
      <c r="D510" s="72">
        <v>1946.9</v>
      </c>
    </row>
    <row r="511" spans="1:4" x14ac:dyDescent="0.2">
      <c r="A511" s="67">
        <v>1223835</v>
      </c>
      <c r="B511" s="68" t="s">
        <v>23</v>
      </c>
      <c r="C511" s="64" t="s">
        <v>656</v>
      </c>
      <c r="D511" s="72">
        <v>1946.9</v>
      </c>
    </row>
    <row r="512" spans="1:4" x14ac:dyDescent="0.2">
      <c r="A512" s="67">
        <v>1223840</v>
      </c>
      <c r="B512" s="68" t="s">
        <v>23</v>
      </c>
      <c r="C512" s="64" t="s">
        <v>657</v>
      </c>
      <c r="D512" s="72">
        <v>596.37</v>
      </c>
    </row>
    <row r="513" spans="1:4" x14ac:dyDescent="0.2">
      <c r="A513" s="67">
        <v>1223844</v>
      </c>
      <c r="B513" s="68" t="s">
        <v>23</v>
      </c>
      <c r="C513" s="64" t="s">
        <v>658</v>
      </c>
      <c r="D513" s="72">
        <v>1748.8</v>
      </c>
    </row>
    <row r="514" spans="1:4" x14ac:dyDescent="0.2">
      <c r="A514" s="67">
        <v>1223845</v>
      </c>
      <c r="B514" s="68" t="s">
        <v>23</v>
      </c>
      <c r="C514" s="64" t="s">
        <v>659</v>
      </c>
      <c r="D514" s="72">
        <v>754.84999999999991</v>
      </c>
    </row>
    <row r="515" spans="1:4" x14ac:dyDescent="0.2">
      <c r="A515" s="67">
        <v>1223853</v>
      </c>
      <c r="B515" s="68" t="s">
        <v>23</v>
      </c>
      <c r="C515" s="64" t="s">
        <v>660</v>
      </c>
      <c r="D515" s="72">
        <v>1113.5</v>
      </c>
    </row>
    <row r="516" spans="1:4" x14ac:dyDescent="0.2">
      <c r="A516" s="67">
        <v>1223856</v>
      </c>
      <c r="B516" s="68" t="s">
        <v>23</v>
      </c>
      <c r="C516" s="64" t="s">
        <v>661</v>
      </c>
      <c r="D516" s="72">
        <v>1072.5</v>
      </c>
    </row>
    <row r="517" spans="1:4" x14ac:dyDescent="0.2">
      <c r="A517" s="67">
        <v>1223860</v>
      </c>
      <c r="B517" s="68" t="s">
        <v>23</v>
      </c>
      <c r="C517" s="64" t="s">
        <v>662</v>
      </c>
      <c r="D517" s="72">
        <v>795.16</v>
      </c>
    </row>
    <row r="518" spans="1:4" x14ac:dyDescent="0.2">
      <c r="A518" s="67">
        <v>1223866</v>
      </c>
      <c r="B518" s="68" t="s">
        <v>23</v>
      </c>
      <c r="C518" s="64" t="s">
        <v>663</v>
      </c>
      <c r="D518" s="72">
        <v>795.16</v>
      </c>
    </row>
    <row r="519" spans="1:4" x14ac:dyDescent="0.2">
      <c r="A519" s="67">
        <v>1223871</v>
      </c>
      <c r="B519" s="68" t="s">
        <v>23</v>
      </c>
      <c r="C519" s="64" t="s">
        <v>664</v>
      </c>
      <c r="D519" s="72">
        <v>1516.04</v>
      </c>
    </row>
    <row r="520" spans="1:4" x14ac:dyDescent="0.2">
      <c r="A520" s="67">
        <v>1223873</v>
      </c>
      <c r="B520" s="68" t="s">
        <v>23</v>
      </c>
      <c r="C520" s="64" t="s">
        <v>665</v>
      </c>
      <c r="D520" s="72">
        <v>874.4</v>
      </c>
    </row>
    <row r="521" spans="1:4" x14ac:dyDescent="0.2">
      <c r="A521" s="67">
        <v>1223878</v>
      </c>
      <c r="B521" s="68" t="s">
        <v>23</v>
      </c>
      <c r="C521" s="64" t="s">
        <v>666</v>
      </c>
      <c r="D521" s="72">
        <v>874.4</v>
      </c>
    </row>
    <row r="522" spans="1:4" x14ac:dyDescent="0.2">
      <c r="A522" s="67">
        <v>1223881</v>
      </c>
      <c r="B522" s="68" t="s">
        <v>23</v>
      </c>
      <c r="C522" s="64" t="s">
        <v>667</v>
      </c>
      <c r="D522" s="72">
        <v>1509.6999999999998</v>
      </c>
    </row>
    <row r="523" spans="1:4" x14ac:dyDescent="0.2">
      <c r="A523" s="67">
        <v>1223883</v>
      </c>
      <c r="B523" s="68" t="s">
        <v>23</v>
      </c>
      <c r="C523" s="64" t="s">
        <v>668</v>
      </c>
      <c r="D523" s="72">
        <v>1509.6999999999998</v>
      </c>
    </row>
    <row r="524" spans="1:4" x14ac:dyDescent="0.2">
      <c r="A524" s="67">
        <v>1223886</v>
      </c>
      <c r="B524" s="68" t="s">
        <v>23</v>
      </c>
      <c r="C524" s="64" t="s">
        <v>669</v>
      </c>
      <c r="D524" s="72">
        <v>874.4</v>
      </c>
    </row>
    <row r="525" spans="1:4" x14ac:dyDescent="0.2">
      <c r="A525" s="67">
        <v>1223890</v>
      </c>
      <c r="B525" s="68" t="s">
        <v>23</v>
      </c>
      <c r="C525" s="64" t="s">
        <v>670</v>
      </c>
      <c r="D525" s="72">
        <v>1311.6</v>
      </c>
    </row>
    <row r="526" spans="1:4" x14ac:dyDescent="0.2">
      <c r="A526" s="67">
        <v>1223894</v>
      </c>
      <c r="B526" s="68" t="s">
        <v>23</v>
      </c>
      <c r="C526" s="64" t="s">
        <v>671</v>
      </c>
      <c r="D526" s="72">
        <v>874.4</v>
      </c>
    </row>
    <row r="527" spans="1:4" x14ac:dyDescent="0.2">
      <c r="A527" s="67">
        <v>1223902</v>
      </c>
      <c r="B527" s="68" t="s">
        <v>23</v>
      </c>
      <c r="C527" s="64" t="s">
        <v>672</v>
      </c>
      <c r="D527" s="72">
        <v>755.54</v>
      </c>
    </row>
    <row r="528" spans="1:4" x14ac:dyDescent="0.2">
      <c r="A528" s="67">
        <v>1223905</v>
      </c>
      <c r="B528" s="68" t="s">
        <v>23</v>
      </c>
      <c r="C528" s="64" t="s">
        <v>673</v>
      </c>
      <c r="D528" s="72">
        <v>795.16</v>
      </c>
    </row>
    <row r="529" spans="1:4" x14ac:dyDescent="0.2">
      <c r="A529" s="67">
        <v>1223908</v>
      </c>
      <c r="B529" s="68" t="s">
        <v>23</v>
      </c>
      <c r="C529" s="64" t="s">
        <v>674</v>
      </c>
      <c r="D529" s="72">
        <v>1311.6</v>
      </c>
    </row>
    <row r="530" spans="1:4" x14ac:dyDescent="0.2">
      <c r="A530" s="67">
        <v>1223956</v>
      </c>
      <c r="B530" s="68" t="s">
        <v>23</v>
      </c>
      <c r="C530" s="64" t="s">
        <v>675</v>
      </c>
      <c r="D530" s="72">
        <v>795.16</v>
      </c>
    </row>
    <row r="531" spans="1:4" x14ac:dyDescent="0.2">
      <c r="A531" s="67">
        <v>1223960</v>
      </c>
      <c r="B531" s="68" t="s">
        <v>23</v>
      </c>
      <c r="C531" s="64" t="s">
        <v>676</v>
      </c>
      <c r="D531" s="72">
        <v>1707.8</v>
      </c>
    </row>
    <row r="532" spans="1:4" x14ac:dyDescent="0.2">
      <c r="A532" s="67">
        <v>1223964</v>
      </c>
      <c r="B532" s="68" t="s">
        <v>23</v>
      </c>
      <c r="C532" s="64" t="s">
        <v>677</v>
      </c>
      <c r="D532" s="72">
        <v>874.4</v>
      </c>
    </row>
    <row r="533" spans="1:4" x14ac:dyDescent="0.2">
      <c r="A533" s="67">
        <v>1223966</v>
      </c>
      <c r="B533" s="68" t="s">
        <v>23</v>
      </c>
      <c r="C533" s="64" t="s">
        <v>678</v>
      </c>
      <c r="D533" s="72">
        <v>2145</v>
      </c>
    </row>
    <row r="534" spans="1:4" x14ac:dyDescent="0.2">
      <c r="A534" s="67">
        <v>1223968</v>
      </c>
      <c r="B534" s="68" t="s">
        <v>23</v>
      </c>
      <c r="C534" s="64" t="s">
        <v>679</v>
      </c>
      <c r="D534" s="72">
        <v>675.6099999999999</v>
      </c>
    </row>
    <row r="535" spans="1:4" x14ac:dyDescent="0.2">
      <c r="A535" s="67">
        <v>1223976</v>
      </c>
      <c r="B535" s="68" t="s">
        <v>23</v>
      </c>
      <c r="C535" s="64" t="s">
        <v>680</v>
      </c>
      <c r="D535" s="72">
        <v>874.4</v>
      </c>
    </row>
    <row r="536" spans="1:4" x14ac:dyDescent="0.2">
      <c r="A536" s="67">
        <v>1224016</v>
      </c>
      <c r="B536" s="68" t="s">
        <v>23</v>
      </c>
      <c r="C536" s="64" t="s">
        <v>681</v>
      </c>
      <c r="D536" s="72">
        <v>874.4</v>
      </c>
    </row>
    <row r="537" spans="1:4" x14ac:dyDescent="0.2">
      <c r="A537" s="67">
        <v>1224019</v>
      </c>
      <c r="B537" s="68" t="s">
        <v>23</v>
      </c>
      <c r="C537" s="64" t="s">
        <v>682</v>
      </c>
      <c r="D537" s="72">
        <v>754.84999999999991</v>
      </c>
    </row>
    <row r="538" spans="1:4" x14ac:dyDescent="0.2">
      <c r="A538" s="67">
        <v>1224023</v>
      </c>
      <c r="B538" s="68" t="s">
        <v>23</v>
      </c>
      <c r="C538" s="64" t="s">
        <v>683</v>
      </c>
      <c r="D538" s="72">
        <v>1509.6999999999998</v>
      </c>
    </row>
    <row r="539" spans="1:4" x14ac:dyDescent="0.2">
      <c r="A539" s="67">
        <v>1224026</v>
      </c>
      <c r="B539" s="68" t="s">
        <v>23</v>
      </c>
      <c r="C539" s="64" t="s">
        <v>684</v>
      </c>
      <c r="D539" s="72">
        <v>874.4</v>
      </c>
    </row>
    <row r="540" spans="1:4" x14ac:dyDescent="0.2">
      <c r="A540" s="67">
        <v>1224042</v>
      </c>
      <c r="B540" s="68" t="s">
        <v>23</v>
      </c>
      <c r="C540" s="64" t="s">
        <v>685</v>
      </c>
      <c r="D540" s="72">
        <v>1311.6</v>
      </c>
    </row>
    <row r="541" spans="1:4" x14ac:dyDescent="0.2">
      <c r="A541" s="67">
        <v>1224044</v>
      </c>
      <c r="B541" s="68" t="s">
        <v>23</v>
      </c>
      <c r="C541" s="64" t="s">
        <v>686</v>
      </c>
      <c r="D541" s="72">
        <v>1311.6</v>
      </c>
    </row>
    <row r="542" spans="1:4" x14ac:dyDescent="0.2">
      <c r="A542" s="67">
        <v>1224160</v>
      </c>
      <c r="B542" s="68" t="s">
        <v>23</v>
      </c>
      <c r="C542" s="64" t="s">
        <v>687</v>
      </c>
      <c r="D542" s="72">
        <v>1946.9</v>
      </c>
    </row>
    <row r="543" spans="1:4" x14ac:dyDescent="0.2">
      <c r="A543" s="67">
        <v>1224189</v>
      </c>
      <c r="B543" s="68" t="s">
        <v>23</v>
      </c>
      <c r="C543" s="64" t="s">
        <v>688</v>
      </c>
      <c r="D543" s="72">
        <v>874.4</v>
      </c>
    </row>
    <row r="544" spans="1:4" x14ac:dyDescent="0.2">
      <c r="A544" s="67">
        <v>1224194</v>
      </c>
      <c r="B544" s="68" t="s">
        <v>23</v>
      </c>
      <c r="C544" s="64" t="s">
        <v>689</v>
      </c>
      <c r="D544" s="72">
        <v>1707.8</v>
      </c>
    </row>
    <row r="545" spans="1:4" x14ac:dyDescent="0.2">
      <c r="A545" s="67">
        <v>1224200</v>
      </c>
      <c r="B545" s="68" t="s">
        <v>23</v>
      </c>
      <c r="C545" s="64" t="s">
        <v>690</v>
      </c>
      <c r="D545" s="72">
        <v>1072.5</v>
      </c>
    </row>
    <row r="546" spans="1:4" x14ac:dyDescent="0.2">
      <c r="A546" s="67">
        <v>1224205</v>
      </c>
      <c r="B546" s="68" t="s">
        <v>23</v>
      </c>
      <c r="C546" s="64" t="s">
        <v>691</v>
      </c>
      <c r="D546" s="72">
        <v>953.64</v>
      </c>
    </row>
    <row r="547" spans="1:4" x14ac:dyDescent="0.2">
      <c r="A547" s="67">
        <v>1224209</v>
      </c>
      <c r="B547" s="68" t="s">
        <v>23</v>
      </c>
      <c r="C547" s="64" t="s">
        <v>692</v>
      </c>
      <c r="D547" s="72">
        <v>754.84999999999991</v>
      </c>
    </row>
    <row r="548" spans="1:4" x14ac:dyDescent="0.2">
      <c r="A548" s="67">
        <v>1224217</v>
      </c>
      <c r="B548" s="68" t="s">
        <v>23</v>
      </c>
      <c r="C548" s="64" t="s">
        <v>691</v>
      </c>
      <c r="D548" s="72">
        <v>795.16</v>
      </c>
    </row>
    <row r="549" spans="1:4" x14ac:dyDescent="0.2">
      <c r="A549" s="67">
        <v>1224220</v>
      </c>
      <c r="B549" s="68" t="s">
        <v>23</v>
      </c>
      <c r="C549" s="64" t="s">
        <v>693</v>
      </c>
      <c r="D549" s="72">
        <v>1707.8</v>
      </c>
    </row>
    <row r="550" spans="1:4" x14ac:dyDescent="0.2">
      <c r="A550" s="67">
        <v>1224224</v>
      </c>
      <c r="B550" s="68" t="s">
        <v>23</v>
      </c>
      <c r="C550" s="64" t="s">
        <v>694</v>
      </c>
      <c r="D550" s="72">
        <v>1192.05</v>
      </c>
    </row>
    <row r="551" spans="1:4" x14ac:dyDescent="0.2">
      <c r="A551" s="67">
        <v>1224233</v>
      </c>
      <c r="B551" s="68" t="s">
        <v>23</v>
      </c>
      <c r="C551" s="64" t="s">
        <v>687</v>
      </c>
      <c r="D551" s="72">
        <v>726.72</v>
      </c>
    </row>
    <row r="552" spans="1:4" x14ac:dyDescent="0.2">
      <c r="A552" s="67">
        <v>1224270</v>
      </c>
      <c r="B552" s="68" t="s">
        <v>23</v>
      </c>
      <c r="C552" s="64" t="s">
        <v>687</v>
      </c>
      <c r="D552" s="72">
        <v>875.93000000000006</v>
      </c>
    </row>
    <row r="553" spans="1:4" x14ac:dyDescent="0.2">
      <c r="A553" s="67">
        <v>1224308</v>
      </c>
      <c r="B553" s="68" t="s">
        <v>23</v>
      </c>
      <c r="C553" s="64" t="s">
        <v>695</v>
      </c>
      <c r="D553" s="72">
        <v>1510.6999999999998</v>
      </c>
    </row>
    <row r="554" spans="1:4" x14ac:dyDescent="0.2">
      <c r="A554" s="67">
        <v>1224312</v>
      </c>
      <c r="B554" s="68" t="s">
        <v>23</v>
      </c>
      <c r="C554" s="64" t="s">
        <v>638</v>
      </c>
      <c r="D554" s="72">
        <v>1239.01</v>
      </c>
    </row>
    <row r="555" spans="1:4" x14ac:dyDescent="0.2">
      <c r="A555" s="67">
        <v>1224320</v>
      </c>
      <c r="B555" s="68" t="s">
        <v>23</v>
      </c>
      <c r="C555" s="64" t="s">
        <v>696</v>
      </c>
      <c r="D555" s="72">
        <v>1121.56</v>
      </c>
    </row>
    <row r="556" spans="1:4" x14ac:dyDescent="0.2">
      <c r="A556" s="67">
        <v>1224325</v>
      </c>
      <c r="B556" s="68" t="s">
        <v>23</v>
      </c>
      <c r="C556" s="64" t="s">
        <v>693</v>
      </c>
      <c r="D556" s="72">
        <v>1054</v>
      </c>
    </row>
    <row r="557" spans="1:4" x14ac:dyDescent="0.2">
      <c r="A557" s="67">
        <v>1224340</v>
      </c>
      <c r="B557" s="68" t="s">
        <v>23</v>
      </c>
      <c r="C557" s="64" t="s">
        <v>697</v>
      </c>
      <c r="D557" s="72">
        <v>934.44999999999993</v>
      </c>
    </row>
    <row r="558" spans="1:4" x14ac:dyDescent="0.2">
      <c r="A558" s="67">
        <v>1224371</v>
      </c>
      <c r="B558" s="68" t="s">
        <v>23</v>
      </c>
      <c r="C558" s="64" t="s">
        <v>698</v>
      </c>
      <c r="D558" s="72">
        <v>1069.1499999999999</v>
      </c>
    </row>
    <row r="559" spans="1:4" x14ac:dyDescent="0.2">
      <c r="A559" s="67">
        <v>1224404</v>
      </c>
      <c r="B559" s="68" t="s">
        <v>23</v>
      </c>
      <c r="C559" s="64" t="s">
        <v>699</v>
      </c>
      <c r="D559" s="72">
        <v>1013.69</v>
      </c>
    </row>
    <row r="560" spans="1:4" x14ac:dyDescent="0.2">
      <c r="A560" s="67">
        <v>1224414</v>
      </c>
      <c r="B560" s="68" t="s">
        <v>23</v>
      </c>
      <c r="C560" s="64" t="s">
        <v>665</v>
      </c>
      <c r="D560" s="72">
        <v>972.26</v>
      </c>
    </row>
    <row r="561" spans="1:4" x14ac:dyDescent="0.2">
      <c r="A561" s="67">
        <v>1224422</v>
      </c>
      <c r="B561" s="68" t="s">
        <v>23</v>
      </c>
      <c r="C561" s="64" t="s">
        <v>651</v>
      </c>
      <c r="D561" s="72">
        <v>1374.8000000000002</v>
      </c>
    </row>
    <row r="562" spans="1:4" x14ac:dyDescent="0.2">
      <c r="A562" s="67">
        <v>1224434</v>
      </c>
      <c r="B562" s="68" t="s">
        <v>23</v>
      </c>
      <c r="C562" s="64" t="s">
        <v>671</v>
      </c>
      <c r="D562" s="72">
        <v>927.36</v>
      </c>
    </row>
    <row r="563" spans="1:4" x14ac:dyDescent="0.2">
      <c r="A563" s="67">
        <v>1225375</v>
      </c>
      <c r="B563" s="68" t="s">
        <v>24</v>
      </c>
      <c r="C563" s="64" t="s">
        <v>301</v>
      </c>
      <c r="D563" s="72">
        <v>26600.600000000002</v>
      </c>
    </row>
    <row r="564" spans="1:4" x14ac:dyDescent="0.2">
      <c r="A564" s="67">
        <v>1225525</v>
      </c>
      <c r="B564" s="68" t="s">
        <v>24</v>
      </c>
      <c r="C564" s="64" t="s">
        <v>700</v>
      </c>
      <c r="D564" s="72">
        <v>11541.300000000003</v>
      </c>
    </row>
    <row r="565" spans="1:4" x14ac:dyDescent="0.2">
      <c r="A565" s="67">
        <v>1225649</v>
      </c>
      <c r="B565" s="68" t="s">
        <v>24</v>
      </c>
      <c r="C565" s="64" t="s">
        <v>701</v>
      </c>
      <c r="D565" s="72">
        <v>24766.62</v>
      </c>
    </row>
    <row r="566" spans="1:4" x14ac:dyDescent="0.2">
      <c r="A566" s="67">
        <v>1225725</v>
      </c>
      <c r="B566" s="68" t="s">
        <v>24</v>
      </c>
      <c r="C566" s="64" t="s">
        <v>702</v>
      </c>
      <c r="D566" s="72">
        <v>10672.78</v>
      </c>
    </row>
    <row r="567" spans="1:4" x14ac:dyDescent="0.2">
      <c r="A567" s="67">
        <v>1225736</v>
      </c>
      <c r="B567" s="68" t="s">
        <v>24</v>
      </c>
      <c r="C567" s="64" t="s">
        <v>703</v>
      </c>
      <c r="D567" s="72">
        <v>11150.34</v>
      </c>
    </row>
    <row r="568" spans="1:4" x14ac:dyDescent="0.2">
      <c r="A568" s="67">
        <v>1225752</v>
      </c>
      <c r="B568" s="68" t="s">
        <v>24</v>
      </c>
      <c r="C568" s="64" t="s">
        <v>704</v>
      </c>
      <c r="D568" s="72">
        <v>16143.060000000001</v>
      </c>
    </row>
    <row r="569" spans="1:4" x14ac:dyDescent="0.2">
      <c r="A569" s="67">
        <v>1225764</v>
      </c>
      <c r="B569" s="68" t="s">
        <v>24</v>
      </c>
      <c r="C569" s="64" t="s">
        <v>705</v>
      </c>
      <c r="D569" s="72">
        <v>10594.4</v>
      </c>
    </row>
    <row r="570" spans="1:4" x14ac:dyDescent="0.2">
      <c r="A570" s="67">
        <v>1225773</v>
      </c>
      <c r="B570" s="68" t="s">
        <v>24</v>
      </c>
      <c r="C570" s="64" t="s">
        <v>706</v>
      </c>
      <c r="D570" s="72">
        <v>5979.8000000000011</v>
      </c>
    </row>
    <row r="571" spans="1:4" x14ac:dyDescent="0.2">
      <c r="A571" s="67">
        <v>1224875</v>
      </c>
      <c r="B571" s="68" t="s">
        <v>190</v>
      </c>
      <c r="C571" s="64" t="s">
        <v>707</v>
      </c>
      <c r="D571" s="72">
        <v>36998.639999999999</v>
      </c>
    </row>
    <row r="572" spans="1:4" x14ac:dyDescent="0.2">
      <c r="A572" s="67">
        <v>1224883</v>
      </c>
      <c r="B572" s="68" t="s">
        <v>190</v>
      </c>
      <c r="C572" s="64" t="s">
        <v>707</v>
      </c>
      <c r="D572" s="72">
        <v>8777.6</v>
      </c>
    </row>
    <row r="573" spans="1:4" x14ac:dyDescent="0.2">
      <c r="A573" s="67">
        <v>1225928</v>
      </c>
      <c r="B573" s="68" t="s">
        <v>190</v>
      </c>
      <c r="C573" s="64" t="s">
        <v>707</v>
      </c>
      <c r="D573" s="72">
        <v>574.65</v>
      </c>
    </row>
    <row r="574" spans="1:4" x14ac:dyDescent="0.2">
      <c r="A574" s="67">
        <v>1226070</v>
      </c>
      <c r="B574" s="68" t="s">
        <v>190</v>
      </c>
      <c r="C574" s="64" t="s">
        <v>707</v>
      </c>
      <c r="D574" s="72">
        <v>6392.76</v>
      </c>
    </row>
    <row r="575" spans="1:4" x14ac:dyDescent="0.2">
      <c r="A575" s="67">
        <v>1226252</v>
      </c>
      <c r="B575" s="68" t="s">
        <v>190</v>
      </c>
      <c r="C575" s="64" t="s">
        <v>708</v>
      </c>
      <c r="D575" s="72">
        <v>531.29999999999995</v>
      </c>
    </row>
    <row r="576" spans="1:4" x14ac:dyDescent="0.2">
      <c r="A576" s="67">
        <v>1229575</v>
      </c>
      <c r="B576" s="68" t="s">
        <v>192</v>
      </c>
      <c r="C576" s="64" t="s">
        <v>193</v>
      </c>
      <c r="D576" s="72">
        <v>6020.73</v>
      </c>
    </row>
    <row r="577" spans="1:4" x14ac:dyDescent="0.2">
      <c r="A577" s="67">
        <v>1229621</v>
      </c>
      <c r="B577" s="68" t="s">
        <v>192</v>
      </c>
      <c r="C577" s="64" t="s">
        <v>194</v>
      </c>
      <c r="D577" s="72">
        <v>103298.17999999998</v>
      </c>
    </row>
    <row r="578" spans="1:4" x14ac:dyDescent="0.2">
      <c r="A578" s="67">
        <v>1229693</v>
      </c>
      <c r="B578" s="68" t="s">
        <v>192</v>
      </c>
      <c r="C578" s="64" t="s">
        <v>195</v>
      </c>
      <c r="D578" s="72">
        <v>1023.61</v>
      </c>
    </row>
    <row r="579" spans="1:4" x14ac:dyDescent="0.2">
      <c r="A579" s="67">
        <v>1229790</v>
      </c>
      <c r="B579" s="68" t="s">
        <v>192</v>
      </c>
      <c r="C579" s="64" t="s">
        <v>196</v>
      </c>
      <c r="D579" s="72">
        <v>63481.659999999989</v>
      </c>
    </row>
    <row r="580" spans="1:4" x14ac:dyDescent="0.2">
      <c r="A580" s="67">
        <v>1229844</v>
      </c>
      <c r="B580" s="68" t="s">
        <v>192</v>
      </c>
      <c r="C580" s="64" t="s">
        <v>197</v>
      </c>
      <c r="D580" s="72">
        <v>5831.66</v>
      </c>
    </row>
    <row r="581" spans="1:4" x14ac:dyDescent="0.2">
      <c r="A581" s="67">
        <v>1229865</v>
      </c>
      <c r="B581" s="68" t="s">
        <v>192</v>
      </c>
      <c r="C581" s="64" t="s">
        <v>198</v>
      </c>
      <c r="D581" s="72">
        <v>3474.0699999999997</v>
      </c>
    </row>
    <row r="582" spans="1:4" x14ac:dyDescent="0.2">
      <c r="A582" s="67">
        <v>1226096</v>
      </c>
      <c r="B582" s="68" t="s">
        <v>48</v>
      </c>
      <c r="C582" s="64" t="s">
        <v>709</v>
      </c>
      <c r="D582" s="72">
        <v>14829.22</v>
      </c>
    </row>
    <row r="583" spans="1:4" x14ac:dyDescent="0.2">
      <c r="A583" s="67">
        <v>1226240</v>
      </c>
      <c r="B583" s="68" t="s">
        <v>48</v>
      </c>
      <c r="C583" s="64" t="s">
        <v>710</v>
      </c>
      <c r="D583" s="72">
        <v>493.72</v>
      </c>
    </row>
    <row r="584" spans="1:4" x14ac:dyDescent="0.2">
      <c r="A584" s="67">
        <v>1226262</v>
      </c>
      <c r="B584" s="68" t="s">
        <v>48</v>
      </c>
      <c r="C584" s="64" t="s">
        <v>711</v>
      </c>
      <c r="D584" s="72">
        <v>2169.92</v>
      </c>
    </row>
    <row r="585" spans="1:4" x14ac:dyDescent="0.2">
      <c r="A585" s="67">
        <v>1226315</v>
      </c>
      <c r="B585" s="68" t="s">
        <v>48</v>
      </c>
      <c r="C585" s="64" t="s">
        <v>712</v>
      </c>
      <c r="D585" s="72">
        <v>2093.5</v>
      </c>
    </row>
    <row r="586" spans="1:4" x14ac:dyDescent="0.2">
      <c r="A586" s="67">
        <v>1230586</v>
      </c>
      <c r="B586" s="68" t="s">
        <v>48</v>
      </c>
      <c r="C586" s="64" t="s">
        <v>713</v>
      </c>
      <c r="D586" s="72">
        <v>8533.2000000000007</v>
      </c>
    </row>
  </sheetData>
  <phoneticPr fontId="21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Prior</vt:lpstr>
      <vt:lpstr>AJDA - GJI</vt:lpstr>
    </vt:vector>
  </TitlesOfParts>
  <Company>Ministrstvo za okolje on prostor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Priorit</dc:title>
  <dc:creator>mnvp</dc:creator>
  <cp:lastModifiedBy>Jurij Rupnik</cp:lastModifiedBy>
  <cp:lastPrinted>2024-01-19T11:41:57Z</cp:lastPrinted>
  <dcterms:created xsi:type="dcterms:W3CDTF">2014-12-01T11:28:03Z</dcterms:created>
  <dcterms:modified xsi:type="dcterms:W3CDTF">2024-07-17T15:30:34Z</dcterms:modified>
</cp:coreProperties>
</file>